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1470" windowWidth="14940" windowHeight="9225" activeTab="3"/>
  </bookViews>
  <sheets>
    <sheet name="行政管理" sheetId="1" r:id="rId1"/>
    <sheet name="政治学理论" sheetId="2" r:id="rId2"/>
    <sheet name="国际政治" sheetId="3" r:id="rId3"/>
    <sheet name="中外政治制度" sheetId="4" r:id="rId4"/>
    <sheet name="公共政策" sheetId="5" r:id="rId5"/>
    <sheet name="社保" sheetId="6" r:id="rId6"/>
    <sheet name="社会医学" sheetId="7" r:id="rId7"/>
    <sheet name="教育硕士" sheetId="8" r:id="rId8"/>
    <sheet name="MPA" sheetId="9" r:id="rId9"/>
    <sheet name="人口学" sheetId="10" r:id="rId10"/>
    <sheet name="社会学" sheetId="11" r:id="rId11"/>
    <sheet name="社工（全日制）" sheetId="12" r:id="rId12"/>
    <sheet name="社工（在职）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<sst xmlns="http://schemas.openxmlformats.org/spreadsheetml/2006/main" count="1387" uniqueCount="657">
  <si>
    <t>考生编号</t>
  </si>
  <si>
    <t>姓名</t>
  </si>
  <si>
    <t>初试总分</t>
  </si>
  <si>
    <t>复试成绩</t>
  </si>
  <si>
    <t>总成绩</t>
  </si>
  <si>
    <t>备注</t>
  </si>
  <si>
    <r>
      <t xml:space="preserve">        2</t>
    </r>
    <r>
      <rPr>
        <sz val="10"/>
        <rFont val="宋体"/>
        <family val="0"/>
      </rPr>
      <t>、一个专业一张表格；</t>
    </r>
  </si>
  <si>
    <t>序号</t>
  </si>
  <si>
    <t>奖学金等级</t>
  </si>
  <si>
    <t>录取类别</t>
  </si>
  <si>
    <t>院负责人签字：                           时间：  月   日                 院盖章：</t>
  </si>
  <si>
    <r>
      <t>系负责人签字：</t>
    </r>
    <r>
      <rPr>
        <b/>
        <sz val="10"/>
        <rFont val="Times New Roman"/>
        <family val="1"/>
      </rPr>
      <t xml:space="preserve">                                                        </t>
    </r>
    <r>
      <rPr>
        <b/>
        <sz val="10"/>
        <rFont val="宋体"/>
        <family val="0"/>
      </rPr>
      <t>时间：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日</t>
    </r>
    <r>
      <rPr>
        <b/>
        <sz val="10"/>
        <rFont val="Times New Roman"/>
        <family val="1"/>
      </rPr>
      <t xml:space="preserve">                                                               </t>
    </r>
  </si>
  <si>
    <r>
      <t xml:space="preserve">        3</t>
    </r>
    <r>
      <rPr>
        <sz val="10"/>
        <rFont val="宋体"/>
        <family val="0"/>
      </rPr>
      <t>、总成绩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初试成绩÷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（或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）×权重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复试成绩（百分制）×权重，若有必要请精确到小数点后两位；</t>
    </r>
  </si>
  <si>
    <r>
      <t xml:space="preserve">        4</t>
    </r>
    <r>
      <rPr>
        <sz val="10"/>
        <rFont val="宋体"/>
        <family val="0"/>
      </rPr>
      <t>、校内不同专业之间的调剂考生请在备注栏内注明：“由本系某专业调剂”或“由某系某专业调剂”；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同等学力考生请在备注栏中注明加试科目及成绩；</t>
    </r>
  </si>
  <si>
    <r>
      <t>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、请把所有推免生置于表格的最前部分并在备注栏内注明“推免”字样（推免生的初试总分和总成绩栏请不要填写，但复试成绩栏必须填写）；统考生请根据总成绩从高到低的顺序排列。</t>
    </r>
  </si>
  <si>
    <r>
      <t xml:space="preserve">        6</t>
    </r>
    <r>
      <rPr>
        <sz val="10"/>
        <rFont val="宋体"/>
        <family val="0"/>
      </rPr>
      <t>、此拟录取名单在复试结束后三个工作日之内报送招生办（纸质版和电子版均需报送，电子版请发送至</t>
    </r>
    <r>
      <rPr>
        <sz val="10"/>
        <rFont val="Times New Roman"/>
        <family val="1"/>
      </rPr>
      <t>hht@xmu.edu.cn</t>
    </r>
    <r>
      <rPr>
        <sz val="10"/>
        <rFont val="宋体"/>
        <family val="0"/>
      </rPr>
      <t>），经审核同意后及时通知考生。</t>
    </r>
  </si>
  <si>
    <r>
      <t xml:space="preserve">        5</t>
    </r>
    <r>
      <rPr>
        <sz val="10"/>
        <rFont val="宋体"/>
        <family val="0"/>
      </rPr>
      <t>、录取类别请填写非定向或定向；奖学金等级栏请暂时空缺。</t>
    </r>
  </si>
  <si>
    <r>
      <t xml:space="preserve"> </t>
    </r>
    <r>
      <rPr>
        <b/>
        <u val="single"/>
        <sz val="18"/>
        <rFont val="宋体"/>
        <family val="0"/>
      </rPr>
      <t>公共事务学</t>
    </r>
    <r>
      <rPr>
        <b/>
        <u val="single"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院（系、所）</t>
    </r>
    <r>
      <rPr>
        <b/>
        <sz val="18"/>
        <rFont val="Times New Roman"/>
        <family val="1"/>
      </rPr>
      <t>2014</t>
    </r>
    <r>
      <rPr>
        <b/>
        <sz val="18"/>
        <rFont val="宋体"/>
        <family val="0"/>
      </rPr>
      <t>年硕士研究生拟录取名单</t>
    </r>
  </si>
  <si>
    <r>
      <t>专业名称：</t>
    </r>
    <r>
      <rPr>
        <u val="single"/>
        <sz val="12"/>
        <rFont val="宋体"/>
        <family val="0"/>
      </rPr>
      <t xml:space="preserve">          社会学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     本专业招生计划共</t>
    </r>
    <r>
      <rPr>
        <u val="single"/>
        <sz val="12"/>
        <rFont val="宋体"/>
        <family val="0"/>
      </rPr>
      <t xml:space="preserve">   8  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       </t>
    </r>
  </si>
  <si>
    <t>103844103840434</t>
  </si>
  <si>
    <t>103844103840435</t>
  </si>
  <si>
    <t>103844103840436</t>
  </si>
  <si>
    <t>103844210530134</t>
  </si>
  <si>
    <t>103844210530138</t>
  </si>
  <si>
    <t>103844210530149</t>
  </si>
  <si>
    <t>103844210530153</t>
  </si>
  <si>
    <t>103844210530119</t>
  </si>
  <si>
    <t>103844210530160</t>
  </si>
  <si>
    <t>103844210530141</t>
  </si>
  <si>
    <t>103844210530142</t>
  </si>
  <si>
    <t>103844210530157</t>
  </si>
  <si>
    <t>103844210530158</t>
  </si>
  <si>
    <t>吴迪</t>
  </si>
  <si>
    <t>颜彦洋</t>
  </si>
  <si>
    <t>梁艳</t>
  </si>
  <si>
    <t>刘伟</t>
  </si>
  <si>
    <t>黄燕华</t>
  </si>
  <si>
    <t>史建新</t>
  </si>
  <si>
    <t>于倩倩</t>
  </si>
  <si>
    <t>林聪杰</t>
  </si>
  <si>
    <t>刘蓓</t>
  </si>
  <si>
    <t>邱啸</t>
  </si>
  <si>
    <t>张艺山</t>
  </si>
  <si>
    <t>陈敏璇</t>
  </si>
  <si>
    <t>梁迪</t>
  </si>
  <si>
    <t>少民计划</t>
  </si>
  <si>
    <r>
      <t>专业名称：</t>
    </r>
    <r>
      <rPr>
        <u val="single"/>
        <sz val="12"/>
        <rFont val="宋体"/>
        <family val="0"/>
      </rPr>
      <t xml:space="preserve">          人口学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     本专业招生计划共</t>
    </r>
    <r>
      <rPr>
        <u val="single"/>
        <sz val="12"/>
        <rFont val="宋体"/>
        <family val="0"/>
      </rPr>
      <t xml:space="preserve">   2  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       </t>
    </r>
  </si>
  <si>
    <t>1</t>
  </si>
  <si>
    <t>2</t>
  </si>
  <si>
    <t>103844210540001</t>
  </si>
  <si>
    <t>陈之心</t>
  </si>
  <si>
    <t>103844210540002</t>
  </si>
  <si>
    <t>孙敏</t>
  </si>
  <si>
    <r>
      <t>专业名称：</t>
    </r>
    <r>
      <rPr>
        <u val="single"/>
        <sz val="12"/>
        <rFont val="宋体"/>
        <family val="0"/>
      </rPr>
      <t xml:space="preserve">         行政管理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     本专业招生计划共</t>
    </r>
    <r>
      <rPr>
        <u val="single"/>
        <sz val="12"/>
        <rFont val="宋体"/>
        <family val="0"/>
      </rPr>
      <t xml:space="preserve">   19  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       </t>
    </r>
  </si>
  <si>
    <t>103844100220420</t>
  </si>
  <si>
    <t>林迪芬</t>
  </si>
  <si>
    <t>103844101400421</t>
  </si>
  <si>
    <t>王超</t>
  </si>
  <si>
    <t>103844103840422</t>
  </si>
  <si>
    <t>李俊霖</t>
  </si>
  <si>
    <t>103844103840423</t>
  </si>
  <si>
    <t>余玉婷</t>
  </si>
  <si>
    <t>103844103840424</t>
  </si>
  <si>
    <t>罗婷</t>
  </si>
  <si>
    <t>103844103840425</t>
  </si>
  <si>
    <t>林昱彤</t>
  </si>
  <si>
    <t>103844103840426</t>
  </si>
  <si>
    <t>田贺</t>
  </si>
  <si>
    <t>103844103840427</t>
  </si>
  <si>
    <t>田金坤</t>
  </si>
  <si>
    <t>103844103840428</t>
  </si>
  <si>
    <t>李倩倩</t>
  </si>
  <si>
    <t>103844103840429</t>
  </si>
  <si>
    <t>陈玉琼</t>
  </si>
  <si>
    <t>103844104030430</t>
  </si>
  <si>
    <t>黄六招</t>
  </si>
  <si>
    <t>103844210520209</t>
  </si>
  <si>
    <t>熊梦娣</t>
  </si>
  <si>
    <t>103844210520194</t>
  </si>
  <si>
    <t>鲍雅利</t>
  </si>
  <si>
    <t>103844210520062</t>
  </si>
  <si>
    <t>林誉</t>
  </si>
  <si>
    <t>103844210520158</t>
  </si>
  <si>
    <t>马晓磊</t>
  </si>
  <si>
    <t>103844210520185</t>
  </si>
  <si>
    <t>向杨</t>
  </si>
  <si>
    <t>103844210520089</t>
  </si>
  <si>
    <t>武晗</t>
  </si>
  <si>
    <t>103844210520150</t>
  </si>
  <si>
    <t>崔艳玲</t>
  </si>
  <si>
    <t>103844210520063</t>
  </si>
  <si>
    <t>李飞</t>
  </si>
  <si>
    <t>103844210520041</t>
  </si>
  <si>
    <t>孔军</t>
  </si>
  <si>
    <t>103844210520034</t>
  </si>
  <si>
    <t>103844210520003</t>
  </si>
  <si>
    <t>孟丰智</t>
  </si>
  <si>
    <t>103844210520001</t>
  </si>
  <si>
    <t>黄雪燕</t>
  </si>
  <si>
    <t>103844210520201</t>
  </si>
  <si>
    <t>雷晓娟</t>
  </si>
  <si>
    <t>103844210520202</t>
  </si>
  <si>
    <t>赖飞媚</t>
  </si>
  <si>
    <t>103844210520093</t>
  </si>
  <si>
    <t>杨冲</t>
  </si>
  <si>
    <t>103844210520229</t>
  </si>
  <si>
    <t>李秀明</t>
  </si>
  <si>
    <t>103844210520228</t>
  </si>
  <si>
    <t>孜比拉·脑孜拜</t>
  </si>
  <si>
    <t>少民计划</t>
  </si>
  <si>
    <r>
      <t>专业名称：</t>
    </r>
    <r>
      <rPr>
        <u val="single"/>
        <sz val="12"/>
        <rFont val="宋体"/>
        <family val="0"/>
      </rPr>
      <t xml:space="preserve">          社会保障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     本专业招生计划共</t>
    </r>
    <r>
      <rPr>
        <u val="single"/>
        <sz val="12"/>
        <rFont val="宋体"/>
        <family val="0"/>
      </rPr>
      <t xml:space="preserve">  3   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       </t>
    </r>
  </si>
  <si>
    <t>103844104970431</t>
  </si>
  <si>
    <t>103844210520144</t>
  </si>
  <si>
    <t>103844210520076</t>
  </si>
  <si>
    <t>103844210520224</t>
  </si>
  <si>
    <t>李小燕</t>
  </si>
  <si>
    <t>丰金秀</t>
  </si>
  <si>
    <t>孙以琳</t>
  </si>
  <si>
    <t>常娟</t>
  </si>
  <si>
    <t>—</t>
  </si>
  <si>
    <t>103844210520073</t>
  </si>
  <si>
    <t>黄绍芳</t>
  </si>
  <si>
    <r>
      <t>专业名称：</t>
    </r>
    <r>
      <rPr>
        <u val="single"/>
        <sz val="12"/>
        <rFont val="宋体"/>
        <family val="0"/>
      </rPr>
      <t xml:space="preserve">  社会医学与卫生事业管理 </t>
    </r>
    <r>
      <rPr>
        <sz val="12"/>
        <rFont val="宋体"/>
        <family val="0"/>
      </rPr>
      <t xml:space="preserve">               本专业招生计划共</t>
    </r>
    <r>
      <rPr>
        <u val="single"/>
        <sz val="12"/>
        <rFont val="宋体"/>
        <family val="0"/>
      </rPr>
      <t xml:space="preserve"> 1  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       </t>
    </r>
  </si>
  <si>
    <r>
      <t>专业名称：</t>
    </r>
    <r>
      <rPr>
        <u val="single"/>
        <sz val="12"/>
        <rFont val="宋体"/>
        <family val="0"/>
      </rPr>
      <t xml:space="preserve">        政治学理论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     本专业招生计划共</t>
    </r>
    <r>
      <rPr>
        <u val="single"/>
        <sz val="12"/>
        <rFont val="宋体"/>
        <family val="0"/>
      </rPr>
      <t xml:space="preserve">   5  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       </t>
    </r>
  </si>
  <si>
    <t>103844102940418</t>
  </si>
  <si>
    <t>万存灵</t>
  </si>
  <si>
    <t>103844103840419</t>
  </si>
  <si>
    <t>郑玉琴</t>
  </si>
  <si>
    <t>103844210510011</t>
  </si>
  <si>
    <t>黄捷</t>
  </si>
  <si>
    <t>103844210510004</t>
  </si>
  <si>
    <t>潘志冰</t>
  </si>
  <si>
    <t>103844210510012</t>
  </si>
  <si>
    <t>黄逶</t>
  </si>
  <si>
    <t>103844210510010</t>
  </si>
  <si>
    <t>华惠敏</t>
  </si>
  <si>
    <t>103844210510009</t>
  </si>
  <si>
    <t>崔宁宁</t>
  </si>
  <si>
    <r>
      <t>专业名称：</t>
    </r>
    <r>
      <rPr>
        <u val="single"/>
        <sz val="12"/>
        <rFont val="宋体"/>
        <family val="0"/>
      </rPr>
      <t xml:space="preserve">        国际政治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     本专业招生计划共</t>
    </r>
    <r>
      <rPr>
        <u val="single"/>
        <sz val="12"/>
        <rFont val="宋体"/>
        <family val="0"/>
      </rPr>
      <t xml:space="preserve">  3  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       </t>
    </r>
  </si>
  <si>
    <t>103844210510039</t>
  </si>
  <si>
    <t>龚雪</t>
  </si>
  <si>
    <t>103844210510029</t>
  </si>
  <si>
    <t>孙小梅</t>
  </si>
  <si>
    <t>103843210510022</t>
  </si>
  <si>
    <t>周文文</t>
  </si>
  <si>
    <t>103843210510031</t>
  </si>
  <si>
    <t>汪恒</t>
  </si>
  <si>
    <t>4</t>
  </si>
  <si>
    <t>5</t>
  </si>
  <si>
    <t>6</t>
  </si>
  <si>
    <t>7</t>
  </si>
  <si>
    <t>8</t>
  </si>
  <si>
    <t>9</t>
  </si>
  <si>
    <t>10</t>
  </si>
  <si>
    <t>院负责人签字：                           时间：  月   日                 院盖章：</t>
  </si>
  <si>
    <t>序号</t>
  </si>
  <si>
    <t>考生编号</t>
  </si>
  <si>
    <t>姓名</t>
  </si>
  <si>
    <t>初试总分</t>
  </si>
  <si>
    <t>复试成绩</t>
  </si>
  <si>
    <t>总成绩</t>
  </si>
  <si>
    <t>录取类别</t>
  </si>
  <si>
    <t>奖学金等级</t>
  </si>
  <si>
    <t>备注</t>
  </si>
  <si>
    <t>1</t>
  </si>
  <si>
    <t>103844103840434</t>
  </si>
  <si>
    <t>吴迪</t>
  </si>
  <si>
    <t>—</t>
  </si>
  <si>
    <t>2</t>
  </si>
  <si>
    <t>103844103840435</t>
  </si>
  <si>
    <t>颜彦洋</t>
  </si>
  <si>
    <t>3</t>
  </si>
  <si>
    <t>103844103840436</t>
  </si>
  <si>
    <t>梁艳</t>
  </si>
  <si>
    <t>103844210530141</t>
  </si>
  <si>
    <t>邱啸</t>
  </si>
  <si>
    <t>89.6</t>
  </si>
  <si>
    <t>103844210530134</t>
  </si>
  <si>
    <t>刘伟</t>
  </si>
  <si>
    <t>80.8</t>
  </si>
  <si>
    <t>103844210530138</t>
  </si>
  <si>
    <t>黄燕华</t>
  </si>
  <si>
    <t>77.6</t>
  </si>
  <si>
    <t>103844210530149</t>
  </si>
  <si>
    <t>史建新</t>
  </si>
  <si>
    <t>77.8</t>
  </si>
  <si>
    <t>103844210530142</t>
  </si>
  <si>
    <t>张艺山</t>
  </si>
  <si>
    <t>82</t>
  </si>
  <si>
    <t>103844210530157</t>
  </si>
  <si>
    <t>陈敏璇</t>
  </si>
  <si>
    <t>79</t>
  </si>
  <si>
    <t>少民计划</t>
  </si>
  <si>
    <t>103844210530158</t>
  </si>
  <si>
    <t>梁迪</t>
  </si>
  <si>
    <t>74.8</t>
  </si>
  <si>
    <t>注：1、请把所有推免生置于表格的最前部分并在备注栏内注明“推免”字样（推免生的初试总分和总成绩栏请不要填写，但复试成绩栏必须填写）；统考生请根据总成绩从高到低的顺序排列。</t>
  </si>
  <si>
    <t xml:space="preserve">        2、一个专业一张表格；</t>
  </si>
  <si>
    <t xml:space="preserve">        3、总成绩=初试成绩÷5（或3）×权重+复试成绩（百分制）×权重，若有必要请精确到小数点后两位；</t>
  </si>
  <si>
    <t xml:space="preserve">        4、校内不同专业之间的调剂考生请在备注栏内注明：“由本系某专业调剂”或“由某系某专业调剂”；  同等学力考生请在备注栏中注明加试科目及成绩；</t>
  </si>
  <si>
    <t xml:space="preserve">        5、录取类别请填写非定向或定向；奖学金等级栏请暂时空缺。</t>
  </si>
  <si>
    <t xml:space="preserve">        6、此拟录取名单在复试结束后三个工作日之内报送招生办（纸质版和电子版均需报送，电子版请发送至hht@xmu.edu.cn），经审核同意后及时通知考生。</t>
  </si>
  <si>
    <r>
      <t xml:space="preserve"> 公共事务学  </t>
    </r>
    <r>
      <rPr>
        <b/>
        <sz val="18"/>
        <rFont val="宋体"/>
        <family val="0"/>
      </rPr>
      <t>院（系、所）2014年硕士研究生拟录取名单</t>
    </r>
  </si>
  <si>
    <t>推免</t>
  </si>
  <si>
    <r>
      <t>7</t>
    </r>
    <r>
      <rPr>
        <sz val="12"/>
        <rFont val="宋体"/>
        <family val="0"/>
      </rPr>
      <t>7.12</t>
    </r>
  </si>
  <si>
    <r>
      <t>8</t>
    </r>
    <r>
      <rPr>
        <sz val="12"/>
        <rFont val="宋体"/>
        <family val="0"/>
      </rPr>
      <t>4.39</t>
    </r>
  </si>
  <si>
    <r>
      <t>7</t>
    </r>
    <r>
      <rPr>
        <sz val="12"/>
        <rFont val="宋体"/>
        <family val="0"/>
      </rPr>
      <t>8.78</t>
    </r>
  </si>
  <si>
    <r>
      <t xml:space="preserve"> </t>
    </r>
    <r>
      <rPr>
        <b/>
        <u val="single"/>
        <sz val="18"/>
        <rFont val="宋体"/>
        <family val="0"/>
      </rPr>
      <t>公共政策研究</t>
    </r>
    <r>
      <rPr>
        <b/>
        <u val="single"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院（系、所）</t>
    </r>
    <r>
      <rPr>
        <b/>
        <sz val="18"/>
        <rFont val="Times New Roman"/>
        <family val="1"/>
      </rPr>
      <t>2014</t>
    </r>
    <r>
      <rPr>
        <b/>
        <sz val="18"/>
        <rFont val="宋体"/>
        <family val="0"/>
      </rPr>
      <t>年硕士研究生拟录取名单</t>
    </r>
  </si>
  <si>
    <t>汪杰</t>
  </si>
  <si>
    <t>103844106140444</t>
  </si>
  <si>
    <t>103844106730445</t>
  </si>
  <si>
    <t>常丽君</t>
  </si>
  <si>
    <t>柯常达</t>
  </si>
  <si>
    <t xml:space="preserve"> 非定向</t>
  </si>
  <si>
    <t xml:space="preserve"> 定向</t>
  </si>
  <si>
    <t>非定向</t>
  </si>
  <si>
    <t>定向</t>
  </si>
  <si>
    <t>推免</t>
  </si>
  <si>
    <t>1</t>
  </si>
  <si>
    <t>2</t>
  </si>
  <si>
    <t>3</t>
  </si>
  <si>
    <t>4</t>
  </si>
  <si>
    <t>—</t>
  </si>
  <si>
    <t>非定向</t>
  </si>
  <si>
    <t xml:space="preserve">系负责人签字：                                                时间：      月       日                                                               </t>
  </si>
  <si>
    <t>推免</t>
  </si>
  <si>
    <t>2</t>
  </si>
  <si>
    <t>3</t>
  </si>
  <si>
    <t>由公共事务学院“行政管理”专业调剂</t>
  </si>
  <si>
    <t>定向</t>
  </si>
  <si>
    <t>由“政治学理论专业”调剂</t>
  </si>
  <si>
    <t>103844250520319</t>
  </si>
  <si>
    <t>103844250520401</t>
  </si>
  <si>
    <t>103844250520345</t>
  </si>
  <si>
    <t>103844250520196</t>
  </si>
  <si>
    <t>103844250520350</t>
  </si>
  <si>
    <t>103844250520741</t>
  </si>
  <si>
    <t>黄海婷</t>
  </si>
  <si>
    <t>103844250520778</t>
  </si>
  <si>
    <t>陈岑</t>
  </si>
  <si>
    <t>103844250520571</t>
  </si>
  <si>
    <t>张京宪</t>
  </si>
  <si>
    <t>103844250520141</t>
  </si>
  <si>
    <t>张亮亮</t>
  </si>
  <si>
    <t>103844250520088</t>
  </si>
  <si>
    <t>103844250520683</t>
  </si>
  <si>
    <t>连晓毅</t>
  </si>
  <si>
    <t>103844250520265</t>
  </si>
  <si>
    <t>徐纯</t>
  </si>
  <si>
    <t>103844250520254</t>
  </si>
  <si>
    <t>周新伟</t>
  </si>
  <si>
    <t>103844250520602</t>
  </si>
  <si>
    <t>陈艺徽</t>
  </si>
  <si>
    <t>103844250520010</t>
  </si>
  <si>
    <t>刘陆</t>
  </si>
  <si>
    <t>103844250520797</t>
  </si>
  <si>
    <t>吴臻</t>
  </si>
  <si>
    <t>103844250520469</t>
  </si>
  <si>
    <t>郭琛</t>
  </si>
  <si>
    <t>103844250520025</t>
  </si>
  <si>
    <t>沈嘉俊</t>
  </si>
  <si>
    <t>103844250520677</t>
  </si>
  <si>
    <t>林伟锋</t>
  </si>
  <si>
    <t>103844250520502</t>
  </si>
  <si>
    <t>李俐</t>
  </si>
  <si>
    <t>103844250520793</t>
  </si>
  <si>
    <t>林静颖</t>
  </si>
  <si>
    <t>103844250520329</t>
  </si>
  <si>
    <t>叶添</t>
  </si>
  <si>
    <t>103844250520186</t>
  </si>
  <si>
    <t>方晨</t>
  </si>
  <si>
    <t>103844250520058</t>
  </si>
  <si>
    <t>黄晓锋</t>
  </si>
  <si>
    <t>103844250520680</t>
  </si>
  <si>
    <t>林茜</t>
  </si>
  <si>
    <t>103844250520114</t>
  </si>
  <si>
    <t>杨绯绯</t>
  </si>
  <si>
    <t>103844250520194</t>
  </si>
  <si>
    <t>詹丽君</t>
  </si>
  <si>
    <t>103844250520605</t>
  </si>
  <si>
    <t>陈璐</t>
  </si>
  <si>
    <t>103844250520782</t>
  </si>
  <si>
    <t>李财旺</t>
  </si>
  <si>
    <t>103844250520780</t>
  </si>
  <si>
    <t>郑欣娴</t>
  </si>
  <si>
    <t>103844250520230</t>
  </si>
  <si>
    <t>张伟</t>
  </si>
  <si>
    <t>103844250520138</t>
  </si>
  <si>
    <t>蒯震军</t>
  </si>
  <si>
    <t>103844250520724</t>
  </si>
  <si>
    <t>林维源</t>
  </si>
  <si>
    <t>103844250520269</t>
  </si>
  <si>
    <t>吴家松</t>
  </si>
  <si>
    <t>103844250520487</t>
  </si>
  <si>
    <t>张丽</t>
  </si>
  <si>
    <t>103844250520284</t>
  </si>
  <si>
    <t>范以琳</t>
  </si>
  <si>
    <t>103844250520328</t>
  </si>
  <si>
    <t>甘雨希</t>
  </si>
  <si>
    <t>103844250520129</t>
  </si>
  <si>
    <t>姚晓妮</t>
  </si>
  <si>
    <t>103844250520091</t>
  </si>
  <si>
    <t>叶菁</t>
  </si>
  <si>
    <t>103844250520629</t>
  </si>
  <si>
    <t>高妍</t>
  </si>
  <si>
    <t>103844250520149</t>
  </si>
  <si>
    <t>冀新红</t>
  </si>
  <si>
    <t>103844250520410</t>
  </si>
  <si>
    <t>骆琳</t>
  </si>
  <si>
    <t>103844250520212</t>
  </si>
  <si>
    <t>章诺</t>
  </si>
  <si>
    <t>103844250520060</t>
  </si>
  <si>
    <t>周志华</t>
  </si>
  <si>
    <t>103844250520342</t>
  </si>
  <si>
    <t>洪美月</t>
  </si>
  <si>
    <t>103844250520700</t>
  </si>
  <si>
    <t>冯地林</t>
  </si>
  <si>
    <t>103844250520213</t>
  </si>
  <si>
    <t>林镇西</t>
  </si>
  <si>
    <t>103844250520424</t>
  </si>
  <si>
    <t>王子一</t>
  </si>
  <si>
    <t>103844250520123</t>
  </si>
  <si>
    <t>黄逸夫</t>
  </si>
  <si>
    <t>103844250520389</t>
  </si>
  <si>
    <t>林晖</t>
  </si>
  <si>
    <t>103844250520121</t>
  </si>
  <si>
    <t>吴宇昌</t>
  </si>
  <si>
    <t>103844250520032</t>
  </si>
  <si>
    <t>郑立婷</t>
  </si>
  <si>
    <t>103844250520617</t>
  </si>
  <si>
    <t>张越</t>
  </si>
  <si>
    <t>103844250520431</t>
  </si>
  <si>
    <t>胡炜</t>
  </si>
  <si>
    <t>103844250520083</t>
  </si>
  <si>
    <t>周厚沛</t>
  </si>
  <si>
    <t>103844250520398</t>
  </si>
  <si>
    <t>刘迪霞</t>
  </si>
  <si>
    <t>103844250520006</t>
  </si>
  <si>
    <t>张颖</t>
  </si>
  <si>
    <t>103844250520663</t>
  </si>
  <si>
    <t>陈志晗</t>
  </si>
  <si>
    <t>103844250520075</t>
  </si>
  <si>
    <t>曾倩</t>
  </si>
  <si>
    <t>103844250520177</t>
  </si>
  <si>
    <t>戴妍</t>
  </si>
  <si>
    <t>103844250520020</t>
  </si>
  <si>
    <t>林密密</t>
  </si>
  <si>
    <t>103844250520427</t>
  </si>
  <si>
    <t>林文坚</t>
  </si>
  <si>
    <t>103844250520647</t>
  </si>
  <si>
    <t>代萍竹</t>
  </si>
  <si>
    <t>103844250520704</t>
  </si>
  <si>
    <t>李曦</t>
  </si>
  <si>
    <t>103844250520278</t>
  </si>
  <si>
    <t>刘鸿翔</t>
  </si>
  <si>
    <t>103844250520785</t>
  </si>
  <si>
    <t>彭洁</t>
  </si>
  <si>
    <t>103844250520579</t>
  </si>
  <si>
    <t>徐琳</t>
  </si>
  <si>
    <t>103844250520050</t>
  </si>
  <si>
    <t>翁振佳</t>
  </si>
  <si>
    <t>103844250520434</t>
  </si>
  <si>
    <t>张晓梅</t>
  </si>
  <si>
    <t>103844250520159</t>
  </si>
  <si>
    <t>郑阮昕</t>
  </si>
  <si>
    <t>103844250520153</t>
  </si>
  <si>
    <t>陈靖宇</t>
  </si>
  <si>
    <t>103844250520748</t>
  </si>
  <si>
    <t>吴莉莎</t>
  </si>
  <si>
    <t>103844250520755</t>
  </si>
  <si>
    <t>张青</t>
  </si>
  <si>
    <t>103844250520598</t>
  </si>
  <si>
    <t>张旭雷</t>
  </si>
  <si>
    <t>103844250520592</t>
  </si>
  <si>
    <t>郭凯鑫</t>
  </si>
  <si>
    <t>103844250520362</t>
  </si>
  <si>
    <t>林熙莹</t>
  </si>
  <si>
    <t>103844250520045</t>
  </si>
  <si>
    <t>张健</t>
  </si>
  <si>
    <t>103844250520069</t>
  </si>
  <si>
    <t>邝杰炜</t>
  </si>
  <si>
    <t>103844250520430</t>
  </si>
  <si>
    <t>徐姝楠</t>
  </si>
  <si>
    <t>103844250520657</t>
  </si>
  <si>
    <t>官倩</t>
  </si>
  <si>
    <t>103844250520408</t>
  </si>
  <si>
    <t>黄建芳</t>
  </si>
  <si>
    <t>103844250520201</t>
  </si>
  <si>
    <t>林昕怡</t>
  </si>
  <si>
    <t>103844250520413</t>
  </si>
  <si>
    <t>陆霞</t>
  </si>
  <si>
    <t>103844250520507</t>
  </si>
  <si>
    <t>庄文彬</t>
  </si>
  <si>
    <t>103844250520384</t>
  </si>
  <si>
    <t>贺泉芬</t>
  </si>
  <si>
    <t>103844250520449</t>
  </si>
  <si>
    <t>黄金瑛</t>
  </si>
  <si>
    <t>103844250520783</t>
  </si>
  <si>
    <t>黄巧妙</t>
  </si>
  <si>
    <t>103844250520353</t>
  </si>
  <si>
    <t>刘雪晶</t>
  </si>
  <si>
    <t>103844250520107</t>
  </si>
  <si>
    <t>王斐旻</t>
  </si>
  <si>
    <t>103844250520109</t>
  </si>
  <si>
    <t>俞登伟</t>
  </si>
  <si>
    <t>103844250520241</t>
  </si>
  <si>
    <t>詹雯</t>
  </si>
  <si>
    <t>103844250520061</t>
  </si>
  <si>
    <t>李静</t>
  </si>
  <si>
    <t>103844250520747</t>
  </si>
  <si>
    <t>陈艺丹</t>
  </si>
  <si>
    <t>103844250520344</t>
  </si>
  <si>
    <t>陈志杰</t>
  </si>
  <si>
    <t>103844250520034</t>
  </si>
  <si>
    <t>李子龙</t>
  </si>
  <si>
    <t>103844250520653</t>
  </si>
  <si>
    <t>徐晓娟</t>
  </si>
  <si>
    <t>103844250520484</t>
  </si>
  <si>
    <t>袁沁茹</t>
  </si>
  <si>
    <t>103844250520068</t>
  </si>
  <si>
    <t>陈翠云</t>
  </si>
  <si>
    <t>103844250520169</t>
  </si>
  <si>
    <t>陈惠婷</t>
  </si>
  <si>
    <t>103844250520281</t>
  </si>
  <si>
    <t>凌微子</t>
  </si>
  <si>
    <t>103844250520218</t>
  </si>
  <si>
    <t>杨璐</t>
  </si>
  <si>
    <t>103844250520085</t>
  </si>
  <si>
    <t>林梦佳</t>
  </si>
  <si>
    <t>103844250520479</t>
  </si>
  <si>
    <t>王正中</t>
  </si>
  <si>
    <t>103844250520014</t>
  </si>
  <si>
    <t>陈成</t>
  </si>
  <si>
    <t>103844250520260</t>
  </si>
  <si>
    <t>张国明</t>
  </si>
  <si>
    <t>103844250520667</t>
  </si>
  <si>
    <t>陈荣溢</t>
  </si>
  <si>
    <t>103844250520160</t>
  </si>
  <si>
    <t>黄立耕</t>
  </si>
  <si>
    <t>103844250520074</t>
  </si>
  <si>
    <t>童寅</t>
  </si>
  <si>
    <t>103844250520208</t>
  </si>
  <si>
    <t>戴晓飞</t>
  </si>
  <si>
    <t>103844250520710</t>
  </si>
  <si>
    <t>103844250520053</t>
  </si>
  <si>
    <t>张宗炼</t>
  </si>
  <si>
    <t>103844250520761</t>
  </si>
  <si>
    <t>蔡国民</t>
  </si>
  <si>
    <t>103844250520030</t>
  </si>
  <si>
    <t>陈辉宏</t>
  </si>
  <si>
    <t>103844250520497</t>
  </si>
  <si>
    <t>陈书芸</t>
  </si>
  <si>
    <t>103844250520488</t>
  </si>
  <si>
    <t>汝洪博</t>
  </si>
  <si>
    <t>103844250520637</t>
  </si>
  <si>
    <t>沈春萍</t>
  </si>
  <si>
    <t>103844250520519</t>
  </si>
  <si>
    <t>林莺</t>
  </si>
  <si>
    <t>103844250520525</t>
  </si>
  <si>
    <t>潘春晓</t>
  </si>
  <si>
    <t>103844250520555</t>
  </si>
  <si>
    <t>孙宇哲</t>
  </si>
  <si>
    <t>103844250520220</t>
  </si>
  <si>
    <t>陈琦</t>
  </si>
  <si>
    <t>103844250520789</t>
  </si>
  <si>
    <t>朱星星</t>
  </si>
  <si>
    <t>103844250520751</t>
  </si>
  <si>
    <t>黄志文</t>
  </si>
  <si>
    <t>103844250520057</t>
  </si>
  <si>
    <t>任楠</t>
  </si>
  <si>
    <t>103844250520538</t>
  </si>
  <si>
    <t>石晶晶</t>
  </si>
  <si>
    <t>103844250520524</t>
  </si>
  <si>
    <t>祝婧</t>
  </si>
  <si>
    <t>103844250520445</t>
  </si>
  <si>
    <t>刘升</t>
  </si>
  <si>
    <t>103844250520418</t>
  </si>
  <si>
    <t>103844250520495</t>
  </si>
  <si>
    <t>陈晨</t>
  </si>
  <si>
    <t>103844250520297</t>
  </si>
  <si>
    <t>林建滨</t>
  </si>
  <si>
    <t>103844250520786</t>
  </si>
  <si>
    <t>翁菁</t>
  </si>
  <si>
    <t>103844250520753</t>
  </si>
  <si>
    <t>张雪蓉</t>
  </si>
  <si>
    <t>103844250520520</t>
  </si>
  <si>
    <t>103844250520504</t>
  </si>
  <si>
    <t>吴靓靓</t>
  </si>
  <si>
    <t>103844250520216</t>
  </si>
  <si>
    <t>林静</t>
  </si>
  <si>
    <t>103844250520197</t>
  </si>
  <si>
    <t>廖杰茹</t>
  </si>
  <si>
    <t>103844250520047</t>
  </si>
  <si>
    <t>林松火</t>
  </si>
  <si>
    <t>103844250520096</t>
  </si>
  <si>
    <t>林志坚</t>
  </si>
  <si>
    <t>103844250520541</t>
  </si>
  <si>
    <t>徐青松</t>
  </si>
  <si>
    <t>103844250520179</t>
  </si>
  <si>
    <t>李式禾</t>
  </si>
  <si>
    <t>103844250520746</t>
  </si>
  <si>
    <t>林晟远</t>
  </si>
  <si>
    <r>
      <t xml:space="preserve">   </t>
    </r>
    <r>
      <rPr>
        <b/>
        <u val="single"/>
        <sz val="18"/>
        <rFont val="宋体"/>
        <family val="0"/>
      </rPr>
      <t>公共事务学院</t>
    </r>
    <r>
      <rPr>
        <b/>
        <u val="single"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院（系、所）</t>
    </r>
    <r>
      <rPr>
        <b/>
        <sz val="18"/>
        <rFont val="Times New Roman"/>
        <family val="1"/>
      </rPr>
      <t>2014</t>
    </r>
    <r>
      <rPr>
        <b/>
        <sz val="18"/>
        <rFont val="宋体"/>
        <family val="0"/>
      </rPr>
      <t>年硕士研究生拟录取名单</t>
    </r>
  </si>
  <si>
    <t>李宇辉</t>
  </si>
  <si>
    <t>无</t>
  </si>
  <si>
    <t>刘耀泽</t>
  </si>
  <si>
    <t>纪洁银</t>
  </si>
  <si>
    <t>马子元</t>
  </si>
  <si>
    <t>张毓睿</t>
  </si>
  <si>
    <t>丁瑜</t>
  </si>
  <si>
    <t>范海元</t>
  </si>
  <si>
    <t>许舒婷</t>
  </si>
  <si>
    <t>潘燕燕</t>
  </si>
  <si>
    <t>103844210560017</t>
  </si>
  <si>
    <t>陈小云</t>
  </si>
  <si>
    <t>非定向</t>
  </si>
  <si>
    <t>103844210560021</t>
  </si>
  <si>
    <t>103844210560050</t>
  </si>
  <si>
    <t>叶思思</t>
  </si>
  <si>
    <t>103844210560039</t>
  </si>
  <si>
    <t>柯雅清</t>
  </si>
  <si>
    <t>103844210560053</t>
  </si>
  <si>
    <t>施当波</t>
  </si>
  <si>
    <t>103844210560054</t>
  </si>
  <si>
    <t>杨钟志</t>
  </si>
  <si>
    <t>103844210560029</t>
  </si>
  <si>
    <t>张时鸣</t>
  </si>
  <si>
    <t>103844210560010</t>
  </si>
  <si>
    <t>周玉立</t>
  </si>
  <si>
    <t>103844210560051</t>
  </si>
  <si>
    <t>傅享烨</t>
  </si>
  <si>
    <t>103844210560052</t>
  </si>
  <si>
    <t>王晴</t>
  </si>
  <si>
    <r>
      <t xml:space="preserve">  </t>
    </r>
    <r>
      <rPr>
        <b/>
        <u val="single"/>
        <sz val="18"/>
        <rFont val="宋体"/>
        <family val="0"/>
      </rPr>
      <t>公共政策研究</t>
    </r>
    <r>
      <rPr>
        <b/>
        <sz val="18"/>
        <rFont val="宋体"/>
        <family val="0"/>
      </rPr>
      <t>院（系、所）</t>
    </r>
    <r>
      <rPr>
        <b/>
        <sz val="18"/>
        <rFont val="Times New Roman"/>
        <family val="1"/>
      </rPr>
      <t>2014</t>
    </r>
    <r>
      <rPr>
        <b/>
        <sz val="18"/>
        <rFont val="宋体"/>
        <family val="0"/>
      </rPr>
      <t>年硕士研究生拟录取名单</t>
    </r>
  </si>
  <si>
    <t>李筱君</t>
  </si>
  <si>
    <t>4</t>
  </si>
  <si>
    <t>5</t>
  </si>
  <si>
    <t>6</t>
  </si>
  <si>
    <t>7</t>
  </si>
  <si>
    <t>8</t>
  </si>
  <si>
    <t>9</t>
  </si>
  <si>
    <t>10</t>
  </si>
  <si>
    <t>陈蓓</t>
  </si>
  <si>
    <t>推免</t>
  </si>
  <si>
    <t>103844103570433</t>
  </si>
  <si>
    <t>沈森森</t>
  </si>
  <si>
    <t>103844103840437</t>
  </si>
  <si>
    <t>景璟</t>
  </si>
  <si>
    <t>103844103840438</t>
  </si>
  <si>
    <t>李雪婷</t>
  </si>
  <si>
    <t>103844103860439</t>
  </si>
  <si>
    <t>朱智慧</t>
  </si>
  <si>
    <t>103844210530040</t>
  </si>
  <si>
    <t>吴学柳</t>
  </si>
  <si>
    <t>103844210530118</t>
  </si>
  <si>
    <t>潘苓苓</t>
  </si>
  <si>
    <t>103844210530036</t>
  </si>
  <si>
    <t>朱婷婷</t>
  </si>
  <si>
    <t>103844210530043</t>
  </si>
  <si>
    <t>刘喜萍</t>
  </si>
  <si>
    <t>103844210530041</t>
  </si>
  <si>
    <t>刘斐</t>
  </si>
  <si>
    <r>
      <t xml:space="preserve">   </t>
    </r>
    <r>
      <rPr>
        <b/>
        <u val="single"/>
        <sz val="18"/>
        <rFont val="宋体"/>
        <family val="0"/>
      </rPr>
      <t>公共事务学</t>
    </r>
    <r>
      <rPr>
        <b/>
        <sz val="18"/>
        <rFont val="宋体"/>
        <family val="0"/>
      </rPr>
      <t>院（系、所）</t>
    </r>
    <r>
      <rPr>
        <b/>
        <sz val="18"/>
        <rFont val="Times New Roman"/>
        <family val="1"/>
      </rPr>
      <t>2014</t>
    </r>
    <r>
      <rPr>
        <b/>
        <sz val="18"/>
        <rFont val="宋体"/>
        <family val="0"/>
      </rPr>
      <t>年硕士研究生拟录取名单</t>
    </r>
  </si>
  <si>
    <r>
      <t>专业名称：</t>
    </r>
    <r>
      <rPr>
        <u val="single"/>
        <sz val="12"/>
        <rFont val="宋体"/>
        <family val="0"/>
      </rPr>
      <t xml:space="preserve">  社会工作（全日制）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     本专业招生计划共</t>
    </r>
    <r>
      <rPr>
        <u val="single"/>
        <sz val="12"/>
        <rFont val="宋体"/>
        <family val="0"/>
      </rPr>
      <t xml:space="preserve">   10      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       </t>
    </r>
  </si>
  <si>
    <t>103844102510432</t>
  </si>
  <si>
    <t>103844210530059</t>
  </si>
  <si>
    <t>韩裕芳</t>
  </si>
  <si>
    <t>103844210530024</t>
  </si>
  <si>
    <t>林晨旭</t>
  </si>
  <si>
    <t>103844210530097</t>
  </si>
  <si>
    <t>魏志娇</t>
  </si>
  <si>
    <t>103844210530035</t>
  </si>
  <si>
    <t>姚远强</t>
  </si>
  <si>
    <t>103844210530020</t>
  </si>
  <si>
    <t>王丽梅</t>
  </si>
  <si>
    <t>103844210530075</t>
  </si>
  <si>
    <t>袁欣</t>
  </si>
  <si>
    <t>103844210530053</t>
  </si>
  <si>
    <t>黄楚刁</t>
  </si>
  <si>
    <t>103844210530065</t>
  </si>
  <si>
    <t>周燕琼</t>
  </si>
  <si>
    <t>103844210530068</t>
  </si>
  <si>
    <t>赵艳军</t>
  </si>
  <si>
    <t>103844210530086</t>
  </si>
  <si>
    <t>付薇</t>
  </si>
  <si>
    <t>103844210530031</t>
  </si>
  <si>
    <t>邵合艺</t>
  </si>
  <si>
    <t>103844210530105</t>
  </si>
  <si>
    <t>李晓慧</t>
  </si>
  <si>
    <t>103844210530069</t>
  </si>
  <si>
    <t>沈秀红</t>
  </si>
  <si>
    <t>103844210530054</t>
  </si>
  <si>
    <t>徐龙超</t>
  </si>
  <si>
    <t>103844210530028</t>
  </si>
  <si>
    <t>刘芳楠</t>
  </si>
  <si>
    <t>103844210530058</t>
  </si>
  <si>
    <t>周丽娟</t>
  </si>
  <si>
    <t>103844210530057</t>
  </si>
  <si>
    <t>刘溪</t>
  </si>
  <si>
    <t>103844210530102</t>
  </si>
  <si>
    <t>陈广茂</t>
  </si>
  <si>
    <t>103844210530019</t>
  </si>
  <si>
    <t>曾巧儒</t>
  </si>
  <si>
    <t>103844210530073</t>
  </si>
  <si>
    <t>徐进</t>
  </si>
  <si>
    <t>103844210530074</t>
  </si>
  <si>
    <t>谌欢</t>
  </si>
  <si>
    <t>103844210530030</t>
  </si>
  <si>
    <t>张谦</t>
  </si>
  <si>
    <t>魏兰芬</t>
  </si>
  <si>
    <t>103844210530012</t>
  </si>
  <si>
    <t>宗续春</t>
  </si>
  <si>
    <r>
      <t xml:space="preserve">     </t>
    </r>
    <r>
      <rPr>
        <b/>
        <u val="single"/>
        <sz val="18"/>
        <rFont val="宋体"/>
        <family val="0"/>
      </rPr>
      <t>公共事务学</t>
    </r>
    <r>
      <rPr>
        <b/>
        <u val="single"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院（系、所）</t>
    </r>
    <r>
      <rPr>
        <b/>
        <sz val="18"/>
        <rFont val="Times New Roman"/>
        <family val="1"/>
      </rPr>
      <t>2014</t>
    </r>
    <r>
      <rPr>
        <b/>
        <sz val="18"/>
        <rFont val="宋体"/>
        <family val="0"/>
      </rPr>
      <t>年硕士研究生拟录取名单</t>
    </r>
  </si>
  <si>
    <r>
      <t>系负责人签字：</t>
    </r>
    <r>
      <rPr>
        <b/>
        <sz val="10"/>
        <rFont val="Times New Roman"/>
        <family val="1"/>
      </rPr>
      <t xml:space="preserve">                                                        </t>
    </r>
    <r>
      <rPr>
        <b/>
        <sz val="10"/>
        <rFont val="宋体"/>
        <family val="0"/>
      </rPr>
      <t>时间：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日</t>
    </r>
    <r>
      <rPr>
        <b/>
        <sz val="10"/>
        <rFont val="Times New Roman"/>
        <family val="1"/>
      </rPr>
      <t xml:space="preserve">                                                               </t>
    </r>
  </si>
  <si>
    <t>院负责人签字：                           时间：  月   日                 院盖章：</t>
  </si>
  <si>
    <r>
      <t>专业名称：</t>
    </r>
    <r>
      <rPr>
        <u val="single"/>
        <sz val="12"/>
        <rFont val="宋体"/>
        <family val="0"/>
      </rPr>
      <t xml:space="preserve"> 社会工作（在职）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     本专业招生计划共</t>
    </r>
    <r>
      <rPr>
        <u val="single"/>
        <sz val="12"/>
        <rFont val="宋体"/>
        <family val="0"/>
      </rPr>
      <t xml:space="preserve">   24      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       </t>
    </r>
  </si>
  <si>
    <t>序号</t>
  </si>
  <si>
    <t>考生编号</t>
  </si>
  <si>
    <t>姓名</t>
  </si>
  <si>
    <t>初试总分</t>
  </si>
  <si>
    <t>复试成绩</t>
  </si>
  <si>
    <t>总成绩</t>
  </si>
  <si>
    <t>录取类别</t>
  </si>
  <si>
    <t>奖学金等级</t>
  </si>
  <si>
    <t>备注</t>
  </si>
  <si>
    <t>非定向</t>
  </si>
  <si>
    <t>‘103844210530093</t>
  </si>
  <si>
    <r>
      <t>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、请把所有推免生置于表格的最前部分并在备注栏内注明“推免”字样（推免生的初试总分和总成绩栏请不要填写，但复试成绩栏必须填写）；统考生请根据总成绩从高到低的顺序排列。</t>
    </r>
  </si>
  <si>
    <r>
      <t xml:space="preserve">        2</t>
    </r>
    <r>
      <rPr>
        <sz val="10"/>
        <rFont val="宋体"/>
        <family val="0"/>
      </rPr>
      <t>、一个专业一张表格；</t>
    </r>
  </si>
  <si>
    <r>
      <t xml:space="preserve">        3</t>
    </r>
    <r>
      <rPr>
        <sz val="10"/>
        <rFont val="宋体"/>
        <family val="0"/>
      </rPr>
      <t>、总成绩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初试成绩÷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（或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）×权重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复试成绩（百分制）×权重，若有必要请精确到小数点后两位；</t>
    </r>
  </si>
  <si>
    <r>
      <t xml:space="preserve">        4</t>
    </r>
    <r>
      <rPr>
        <sz val="10"/>
        <rFont val="宋体"/>
        <family val="0"/>
      </rPr>
      <t>、校内不同专业之间的调剂考生请在备注栏内注明：“由本系某专业调剂”或“由某系某专业调剂”；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同等学力考生请在备注栏中注明加试科目及成绩；</t>
    </r>
  </si>
  <si>
    <r>
      <t xml:space="preserve">        5</t>
    </r>
    <r>
      <rPr>
        <sz val="10"/>
        <rFont val="宋体"/>
        <family val="0"/>
      </rPr>
      <t>、录取类别请填写非定向或定向；奖学金等级栏请暂时空缺。</t>
    </r>
  </si>
  <si>
    <r>
      <t xml:space="preserve">        6</t>
    </r>
    <r>
      <rPr>
        <sz val="10"/>
        <rFont val="宋体"/>
        <family val="0"/>
      </rPr>
      <t>、此拟录取名单在复试结束后三个工作日之内报送招生办（纸质版和电子版均需报送，电子版请发送至</t>
    </r>
    <r>
      <rPr>
        <sz val="10"/>
        <rFont val="Times New Roman"/>
        <family val="1"/>
      </rPr>
      <t>hht@xmu.edu.cn</t>
    </r>
    <r>
      <rPr>
        <sz val="10"/>
        <rFont val="宋体"/>
        <family val="0"/>
      </rPr>
      <t>），经审核同意后及时通知考生。</t>
    </r>
  </si>
  <si>
    <t>待定</t>
  </si>
  <si>
    <t>待定</t>
  </si>
  <si>
    <r>
      <t>专业名称：</t>
    </r>
    <r>
      <rPr>
        <u val="single"/>
        <sz val="12"/>
        <rFont val="宋体"/>
        <family val="0"/>
      </rPr>
      <t xml:space="preserve">  教育硕士   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     本专业招生计划共</t>
    </r>
    <r>
      <rPr>
        <u val="single"/>
        <sz val="12"/>
        <rFont val="宋体"/>
        <family val="0"/>
      </rPr>
      <t xml:space="preserve">    10     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       </t>
    </r>
  </si>
  <si>
    <t>待定</t>
  </si>
  <si>
    <r>
      <t>专业名称：</t>
    </r>
    <r>
      <rPr>
        <u val="single"/>
        <sz val="12"/>
        <rFont val="宋体"/>
        <family val="0"/>
      </rPr>
      <t xml:space="preserve">       公共政策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     本专业招生计划共</t>
    </r>
    <r>
      <rPr>
        <u val="single"/>
        <sz val="12"/>
        <rFont val="宋体"/>
        <family val="0"/>
      </rPr>
      <t xml:space="preserve">   4  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       </t>
    </r>
  </si>
  <si>
    <t>103844250520359</t>
  </si>
  <si>
    <t>彭恋</t>
  </si>
  <si>
    <t>非定向</t>
  </si>
  <si>
    <t>无</t>
  </si>
  <si>
    <t>103844250520402</t>
  </si>
  <si>
    <t>姚少志</t>
  </si>
  <si>
    <t>103844250520691</t>
  </si>
  <si>
    <t>张翼</t>
  </si>
  <si>
    <r>
      <t>1</t>
    </r>
    <r>
      <rPr>
        <sz val="12"/>
        <rFont val="宋体"/>
        <family val="0"/>
      </rPr>
      <t>03844210530153</t>
    </r>
  </si>
  <si>
    <r>
      <t>3</t>
    </r>
    <r>
      <rPr>
        <sz val="12"/>
        <rFont val="宋体"/>
        <family val="0"/>
      </rPr>
      <t>94</t>
    </r>
  </si>
  <si>
    <r>
      <t>7</t>
    </r>
    <r>
      <rPr>
        <sz val="12"/>
        <rFont val="宋体"/>
        <family val="0"/>
      </rPr>
      <t>5</t>
    </r>
  </si>
  <si>
    <t>11</t>
  </si>
  <si>
    <t>4</t>
  </si>
  <si>
    <t>103844210510017</t>
  </si>
  <si>
    <t>唐丽琳</t>
  </si>
  <si>
    <t>359</t>
  </si>
  <si>
    <r>
      <t>专业名称：</t>
    </r>
    <r>
      <rPr>
        <u val="single"/>
        <sz val="12"/>
        <rFont val="宋体"/>
        <family val="0"/>
      </rPr>
      <t xml:space="preserve"> 公共管理硕士（MPA）           </t>
    </r>
    <r>
      <rPr>
        <sz val="12"/>
        <rFont val="宋体"/>
        <family val="0"/>
      </rPr>
      <t xml:space="preserve"> 本专业招生计划共</t>
    </r>
    <r>
      <rPr>
        <u val="single"/>
        <sz val="12"/>
        <rFont val="宋体"/>
        <family val="0"/>
      </rPr>
      <t xml:space="preserve">  143       </t>
    </r>
    <r>
      <rPr>
        <sz val="12"/>
        <rFont val="宋体"/>
        <family val="0"/>
      </rPr>
      <t xml:space="preserve">人       </t>
    </r>
  </si>
  <si>
    <r>
      <t>专业名称：</t>
    </r>
    <r>
      <rPr>
        <u val="single"/>
        <sz val="12"/>
        <rFont val="宋体"/>
        <family val="0"/>
      </rPr>
      <t xml:space="preserve">          社会学        </t>
    </r>
    <r>
      <rPr>
        <sz val="12"/>
        <rFont val="宋体"/>
        <family val="0"/>
      </rPr>
      <t xml:space="preserve">                本专业招生计划共</t>
    </r>
    <r>
      <rPr>
        <u val="single"/>
        <sz val="12"/>
        <rFont val="宋体"/>
        <family val="0"/>
      </rPr>
      <t xml:space="preserve">   9  </t>
    </r>
    <r>
      <rPr>
        <sz val="12"/>
        <rFont val="宋体"/>
        <family val="0"/>
      </rPr>
      <t xml:space="preserve">人       </t>
    </r>
  </si>
  <si>
    <r>
      <t>专业名称：</t>
    </r>
    <r>
      <rPr>
        <u val="single"/>
        <sz val="12"/>
        <rFont val="宋体"/>
        <family val="0"/>
      </rPr>
      <t xml:space="preserve">       中外政治制度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     本专业招生计划共</t>
    </r>
    <r>
      <rPr>
        <u val="single"/>
        <sz val="12"/>
        <rFont val="宋体"/>
        <family val="0"/>
      </rPr>
      <t xml:space="preserve">   4  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</si>
</sst>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8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u val="single"/>
      <sz val="12"/>
      <name val="宋体"/>
      <family val="0"/>
    </font>
    <font>
      <b/>
      <u val="single"/>
      <sz val="1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44">
      <alignment/>
      <protection/>
    </xf>
    <xf numFmtId="49" fontId="0" fillId="0" borderId="10" xfId="44" applyNumberFormat="1" applyFont="1" applyFill="1" applyBorder="1" applyAlignment="1">
      <alignment horizontal="center" vertical="center"/>
      <protection/>
    </xf>
    <xf numFmtId="0" fontId="0" fillId="0" borderId="10" xfId="44" applyFont="1" applyFill="1" applyBorder="1" applyAlignment="1">
      <alignment horizontal="center" vertical="center" wrapText="1"/>
      <protection/>
    </xf>
    <xf numFmtId="0" fontId="31" fillId="0" borderId="10" xfId="40" applyFont="1" applyFill="1" applyBorder="1">
      <alignment/>
      <protection/>
    </xf>
    <xf numFmtId="0" fontId="12" fillId="0" borderId="10" xfId="40" applyFont="1" applyFill="1" applyBorder="1">
      <alignment/>
      <protection/>
    </xf>
    <xf numFmtId="0" fontId="9" fillId="0" borderId="0" xfId="44" applyFont="1">
      <alignment/>
      <protection/>
    </xf>
    <xf numFmtId="49" fontId="0" fillId="0" borderId="0" xfId="44" applyNumberFormat="1">
      <alignment/>
      <protection/>
    </xf>
    <xf numFmtId="0" fontId="0" fillId="0" borderId="0" xfId="44" applyAlignment="1">
      <alignment wrapText="1"/>
      <protection/>
    </xf>
    <xf numFmtId="49" fontId="0" fillId="0" borderId="10" xfId="44" applyNumberFormat="1" applyFont="1" applyBorder="1" applyAlignment="1">
      <alignment horizontal="left" vertical="center"/>
      <protection/>
    </xf>
    <xf numFmtId="0" fontId="0" fillId="0" borderId="10" xfId="44" applyFont="1" applyBorder="1" applyAlignment="1">
      <alignment horizontal="left" vertical="center" wrapText="1"/>
      <protection/>
    </xf>
    <xf numFmtId="0" fontId="0" fillId="0" borderId="10" xfId="44" applyFont="1" applyFill="1" applyBorder="1" applyAlignment="1">
      <alignment horizontal="left" vertical="center" wrapText="1"/>
      <protection/>
    </xf>
    <xf numFmtId="0" fontId="31" fillId="0" borderId="10" xfId="43" applyFont="1" applyBorder="1" applyAlignment="1">
      <alignment horizontal="left"/>
      <protection/>
    </xf>
    <xf numFmtId="0" fontId="12" fillId="0" borderId="10" xfId="43" applyFont="1" applyBorder="1" applyAlignment="1">
      <alignment horizontal="left"/>
      <protection/>
    </xf>
    <xf numFmtId="49" fontId="0" fillId="0" borderId="10" xfId="44" applyNumberFormat="1" applyBorder="1" applyAlignment="1">
      <alignment horizontal="center" vertical="center"/>
      <protection/>
    </xf>
    <xf numFmtId="0" fontId="0" fillId="0" borderId="10" xfId="44" applyBorder="1" applyAlignment="1">
      <alignment horizontal="center" vertical="center" wrapText="1"/>
      <protection/>
    </xf>
    <xf numFmtId="0" fontId="31" fillId="0" borderId="10" xfId="41" applyFont="1" applyBorder="1" quotePrefix="1">
      <alignment/>
      <protection/>
    </xf>
    <xf numFmtId="0" fontId="31" fillId="0" borderId="10" xfId="41" applyFont="1" applyBorder="1">
      <alignment/>
      <protection/>
    </xf>
    <xf numFmtId="49" fontId="0" fillId="0" borderId="10" xfId="44" applyNumberFormat="1" applyBorder="1" applyAlignment="1">
      <alignment horizontal="center" wrapText="1"/>
      <protection/>
    </xf>
    <xf numFmtId="0" fontId="0" fillId="0" borderId="0" xfId="44" applyAlignment="1">
      <alignment horizontal="center" wrapText="1"/>
      <protection/>
    </xf>
    <xf numFmtId="0" fontId="0" fillId="0" borderId="0" xfId="44" applyAlignment="1">
      <alignment horizontal="center"/>
      <protection/>
    </xf>
    <xf numFmtId="0" fontId="31" fillId="0" borderId="10" xfId="42" applyFont="1" applyBorder="1">
      <alignment/>
      <protection/>
    </xf>
    <xf numFmtId="0" fontId="31" fillId="0" borderId="10" xfId="42" applyFont="1" applyFill="1" applyBorder="1">
      <alignment/>
      <protection/>
    </xf>
    <xf numFmtId="0" fontId="12" fillId="0" borderId="10" xfId="42" applyFont="1" applyBorder="1">
      <alignment/>
      <protection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0" xfId="44" applyFont="1" applyAlignment="1">
      <alignment horizontal="center" vertical="center" wrapText="1"/>
      <protection/>
    </xf>
    <xf numFmtId="0" fontId="2" fillId="0" borderId="0" xfId="44" applyFont="1" applyAlignment="1">
      <alignment horizontal="left" wrapText="1"/>
      <protection/>
    </xf>
    <xf numFmtId="0" fontId="5" fillId="0" borderId="0" xfId="44" applyFont="1" applyAlignment="1">
      <alignment horizontal="left" wrapText="1"/>
      <protection/>
    </xf>
    <xf numFmtId="0" fontId="0" fillId="0" borderId="0" xfId="44" applyFont="1" applyBorder="1" applyAlignment="1">
      <alignment horizontal="left" wrapText="1"/>
      <protection/>
    </xf>
    <xf numFmtId="0" fontId="9" fillId="0" borderId="0" xfId="44" applyFont="1" applyBorder="1" applyAlignment="1">
      <alignment horizontal="left" wrapText="1"/>
      <protection/>
    </xf>
    <xf numFmtId="0" fontId="3" fillId="0" borderId="0" xfId="44" applyFont="1" applyBorder="1" applyAlignment="1">
      <alignment horizontal="left" wrapText="1"/>
      <protection/>
    </xf>
    <xf numFmtId="0" fontId="4" fillId="0" borderId="0" xfId="44" applyFont="1" applyAlignment="1">
      <alignment horizontal="left" wrapText="1"/>
      <protection/>
    </xf>
    <xf numFmtId="0" fontId="4" fillId="0" borderId="0" xfId="44" applyFont="1" applyFill="1" applyBorder="1" applyAlignment="1">
      <alignment horizontal="left" wrapText="1"/>
      <protection/>
    </xf>
    <xf numFmtId="0" fontId="6" fillId="0" borderId="0" xfId="44" applyFont="1" applyFill="1" applyBorder="1" applyAlignment="1">
      <alignment horizontal="center" vertical="center" wrapText="1"/>
      <protection/>
    </xf>
    <xf numFmtId="0" fontId="2" fillId="0" borderId="0" xfId="44" applyFont="1" applyFill="1" applyBorder="1" applyAlignment="1">
      <alignment horizontal="left" wrapText="1"/>
      <protection/>
    </xf>
    <xf numFmtId="0" fontId="5" fillId="0" borderId="0" xfId="44" applyFont="1" applyFill="1" applyBorder="1" applyAlignment="1">
      <alignment horizontal="left" wrapText="1"/>
      <protection/>
    </xf>
    <xf numFmtId="0" fontId="0" fillId="0" borderId="0" xfId="44" applyFont="1" applyFill="1" applyBorder="1" applyAlignment="1">
      <alignment horizontal="left" wrapText="1"/>
      <protection/>
    </xf>
    <xf numFmtId="0" fontId="9" fillId="0" borderId="0" xfId="44" applyFont="1" applyFill="1" applyBorder="1" applyAlignment="1">
      <alignment horizontal="left" wrapText="1"/>
      <protection/>
    </xf>
    <xf numFmtId="0" fontId="3" fillId="0" borderId="0" xfId="44" applyFont="1" applyFill="1" applyBorder="1" applyAlignment="1">
      <alignment horizontal="left" wrapText="1"/>
      <protection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52公共管理系上线数据191人" xfId="40"/>
    <cellStyle name="常规_053社会学系全日制专业学位上线库10人" xfId="41"/>
    <cellStyle name="常规_053社会学系在职专业学位上线库25人" xfId="42"/>
    <cellStyle name="常规_056公共政策研究院在职专硕上线库11人" xfId="43"/>
    <cellStyle name="常规_厦门大学2014年硕士生拟录取名单报送表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2">
      <selection activeCell="I40" sqref="I40"/>
    </sheetView>
  </sheetViews>
  <sheetFormatPr defaultColWidth="9.00390625" defaultRowHeight="14.25"/>
  <cols>
    <col min="1" max="1" width="4.875" style="0" customWidth="1"/>
    <col min="2" max="2" width="16.125" style="0" customWidth="1"/>
    <col min="4" max="4" width="6.75390625" style="0" customWidth="1"/>
    <col min="6" max="6" width="7.875" style="0" customWidth="1"/>
    <col min="7" max="7" width="10.875" style="0" customWidth="1"/>
    <col min="8" max="8" width="6.875" style="0" customWidth="1"/>
  </cols>
  <sheetData>
    <row r="1" spans="1:9" ht="22.5">
      <c r="A1" s="44" t="s">
        <v>17</v>
      </c>
      <c r="B1" s="44"/>
      <c r="C1" s="44"/>
      <c r="D1" s="44"/>
      <c r="E1" s="44"/>
      <c r="F1" s="44"/>
      <c r="G1" s="44"/>
      <c r="H1" s="44"/>
      <c r="I1" s="44"/>
    </row>
    <row r="2" spans="1:9" ht="30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</row>
    <row r="3" spans="1:9" ht="30" customHeight="1">
      <c r="A3" s="45" t="s">
        <v>10</v>
      </c>
      <c r="B3" s="45"/>
      <c r="C3" s="45"/>
      <c r="D3" s="45"/>
      <c r="E3" s="45"/>
      <c r="F3" s="45"/>
      <c r="G3" s="45"/>
      <c r="H3" s="45"/>
      <c r="I3" s="45"/>
    </row>
    <row r="4" spans="1:9" ht="30" customHeight="1">
      <c r="A4" s="47" t="s">
        <v>53</v>
      </c>
      <c r="B4" s="48"/>
      <c r="C4" s="48"/>
      <c r="D4" s="48"/>
      <c r="E4" s="48"/>
      <c r="F4" s="48"/>
      <c r="G4" s="48"/>
      <c r="H4" s="48"/>
      <c r="I4" s="48"/>
    </row>
    <row r="5" spans="1:9" ht="28.5">
      <c r="A5" s="4" t="s">
        <v>7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9</v>
      </c>
      <c r="H5" s="2" t="s">
        <v>8</v>
      </c>
      <c r="I5" s="2" t="s">
        <v>5</v>
      </c>
    </row>
    <row r="6" spans="1:9" s="15" customFormat="1" ht="27.75" customHeight="1">
      <c r="A6" s="4">
        <v>1</v>
      </c>
      <c r="B6" s="11" t="s">
        <v>54</v>
      </c>
      <c r="C6" s="11" t="s">
        <v>55</v>
      </c>
      <c r="D6" s="13" t="s">
        <v>222</v>
      </c>
      <c r="E6" s="8">
        <v>86</v>
      </c>
      <c r="F6" s="2"/>
      <c r="G6" s="13" t="s">
        <v>215</v>
      </c>
      <c r="H6" s="25" t="s">
        <v>634</v>
      </c>
      <c r="I6" s="2" t="s">
        <v>203</v>
      </c>
    </row>
    <row r="7" spans="1:9" s="15" customFormat="1" ht="27.75" customHeight="1">
      <c r="A7" s="4">
        <v>2</v>
      </c>
      <c r="B7" s="11" t="s">
        <v>56</v>
      </c>
      <c r="C7" s="11" t="s">
        <v>57</v>
      </c>
      <c r="D7" s="13" t="s">
        <v>222</v>
      </c>
      <c r="E7" s="8">
        <v>85</v>
      </c>
      <c r="F7" s="2"/>
      <c r="G7" s="13" t="s">
        <v>215</v>
      </c>
      <c r="H7" s="25" t="s">
        <v>634</v>
      </c>
      <c r="I7" s="2" t="s">
        <v>203</v>
      </c>
    </row>
    <row r="8" spans="1:9" s="15" customFormat="1" ht="27.75" customHeight="1">
      <c r="A8" s="4">
        <v>3</v>
      </c>
      <c r="B8" s="11" t="s">
        <v>58</v>
      </c>
      <c r="C8" s="11" t="s">
        <v>59</v>
      </c>
      <c r="D8" s="13" t="s">
        <v>222</v>
      </c>
      <c r="E8" s="8">
        <v>81.53</v>
      </c>
      <c r="F8" s="2"/>
      <c r="G8" s="13" t="s">
        <v>215</v>
      </c>
      <c r="H8" s="25" t="s">
        <v>634</v>
      </c>
      <c r="I8" s="2" t="s">
        <v>203</v>
      </c>
    </row>
    <row r="9" spans="1:9" s="15" customFormat="1" ht="27.75" customHeight="1">
      <c r="A9" s="4">
        <v>4</v>
      </c>
      <c r="B9" s="11" t="s">
        <v>60</v>
      </c>
      <c r="C9" s="11" t="s">
        <v>61</v>
      </c>
      <c r="D9" s="13" t="s">
        <v>222</v>
      </c>
      <c r="E9" s="8">
        <v>81.06</v>
      </c>
      <c r="F9" s="2"/>
      <c r="G9" s="13" t="s">
        <v>215</v>
      </c>
      <c r="H9" s="25" t="s">
        <v>634</v>
      </c>
      <c r="I9" s="2" t="s">
        <v>203</v>
      </c>
    </row>
    <row r="10" spans="1:9" s="15" customFormat="1" ht="27.75" customHeight="1">
      <c r="A10" s="4">
        <v>5</v>
      </c>
      <c r="B10" s="11" t="s">
        <v>62</v>
      </c>
      <c r="C10" s="11" t="s">
        <v>63</v>
      </c>
      <c r="D10" s="13" t="s">
        <v>222</v>
      </c>
      <c r="E10" s="8">
        <v>77.14</v>
      </c>
      <c r="F10" s="2"/>
      <c r="G10" s="13" t="s">
        <v>215</v>
      </c>
      <c r="H10" s="25" t="s">
        <v>634</v>
      </c>
      <c r="I10" s="2" t="s">
        <v>203</v>
      </c>
    </row>
    <row r="11" spans="1:9" s="15" customFormat="1" ht="27.75" customHeight="1">
      <c r="A11" s="4">
        <v>6</v>
      </c>
      <c r="B11" s="11" t="s">
        <v>64</v>
      </c>
      <c r="C11" s="11" t="s">
        <v>65</v>
      </c>
      <c r="D11" s="13" t="s">
        <v>222</v>
      </c>
      <c r="E11" s="8">
        <v>78.46</v>
      </c>
      <c r="F11" s="2"/>
      <c r="G11" s="13" t="s">
        <v>215</v>
      </c>
      <c r="H11" s="25" t="s">
        <v>634</v>
      </c>
      <c r="I11" s="2" t="s">
        <v>203</v>
      </c>
    </row>
    <row r="12" spans="1:9" s="15" customFormat="1" ht="27.75" customHeight="1">
      <c r="A12" s="4">
        <v>7</v>
      </c>
      <c r="B12" s="11" t="s">
        <v>66</v>
      </c>
      <c r="C12" s="11" t="s">
        <v>67</v>
      </c>
      <c r="D12" s="13" t="s">
        <v>222</v>
      </c>
      <c r="E12" s="8">
        <v>77.79</v>
      </c>
      <c r="F12" s="2"/>
      <c r="G12" s="13" t="s">
        <v>215</v>
      </c>
      <c r="H12" s="25" t="s">
        <v>634</v>
      </c>
      <c r="I12" s="2" t="s">
        <v>203</v>
      </c>
    </row>
    <row r="13" spans="1:9" s="15" customFormat="1" ht="27.75" customHeight="1">
      <c r="A13" s="4">
        <v>8</v>
      </c>
      <c r="B13" s="11" t="s">
        <v>68</v>
      </c>
      <c r="C13" s="11" t="s">
        <v>69</v>
      </c>
      <c r="D13" s="13" t="s">
        <v>222</v>
      </c>
      <c r="E13" s="8">
        <v>76.83</v>
      </c>
      <c r="F13" s="2"/>
      <c r="G13" s="13" t="s">
        <v>215</v>
      </c>
      <c r="H13" s="25" t="s">
        <v>634</v>
      </c>
      <c r="I13" s="2" t="s">
        <v>203</v>
      </c>
    </row>
    <row r="14" spans="1:9" s="15" customFormat="1" ht="27.75" customHeight="1">
      <c r="A14" s="4">
        <v>9</v>
      </c>
      <c r="B14" s="11" t="s">
        <v>70</v>
      </c>
      <c r="C14" s="11" t="s">
        <v>71</v>
      </c>
      <c r="D14" s="13" t="s">
        <v>222</v>
      </c>
      <c r="E14" s="17">
        <v>81.53</v>
      </c>
      <c r="F14" s="2"/>
      <c r="G14" s="13" t="s">
        <v>215</v>
      </c>
      <c r="H14" s="25" t="s">
        <v>634</v>
      </c>
      <c r="I14" s="2" t="s">
        <v>203</v>
      </c>
    </row>
    <row r="15" spans="1:9" s="15" customFormat="1" ht="27.75" customHeight="1">
      <c r="A15" s="4">
        <v>10</v>
      </c>
      <c r="B15" s="11" t="s">
        <v>72</v>
      </c>
      <c r="C15" s="11" t="s">
        <v>73</v>
      </c>
      <c r="D15" s="13" t="s">
        <v>222</v>
      </c>
      <c r="E15" s="8">
        <v>76.15</v>
      </c>
      <c r="F15" s="2"/>
      <c r="G15" s="13" t="s">
        <v>215</v>
      </c>
      <c r="H15" s="25" t="s">
        <v>634</v>
      </c>
      <c r="I15" s="2" t="s">
        <v>203</v>
      </c>
    </row>
    <row r="16" spans="1:9" s="15" customFormat="1" ht="27.75" customHeight="1">
      <c r="A16" s="4">
        <v>11</v>
      </c>
      <c r="B16" s="11" t="s">
        <v>74</v>
      </c>
      <c r="C16" s="11" t="s">
        <v>75</v>
      </c>
      <c r="D16" s="13" t="s">
        <v>222</v>
      </c>
      <c r="E16" s="8">
        <v>82</v>
      </c>
      <c r="F16" s="2"/>
      <c r="G16" s="13" t="s">
        <v>215</v>
      </c>
      <c r="H16" s="25" t="s">
        <v>634</v>
      </c>
      <c r="I16" s="2" t="s">
        <v>203</v>
      </c>
    </row>
    <row r="17" spans="1:9" s="15" customFormat="1" ht="27.75" customHeight="1">
      <c r="A17" s="4">
        <v>12</v>
      </c>
      <c r="B17" s="11" t="s">
        <v>78</v>
      </c>
      <c r="C17" s="11" t="s">
        <v>79</v>
      </c>
      <c r="D17" s="11">
        <v>414</v>
      </c>
      <c r="E17" s="2">
        <v>85.5</v>
      </c>
      <c r="F17" s="12">
        <f aca="true" t="shared" si="0" ref="F17:F31">D17/5*0.6+E17*0.4</f>
        <v>83.88</v>
      </c>
      <c r="G17" s="13" t="s">
        <v>215</v>
      </c>
      <c r="H17" s="25" t="s">
        <v>634</v>
      </c>
      <c r="I17" s="2"/>
    </row>
    <row r="18" spans="1:9" s="15" customFormat="1" ht="27.75" customHeight="1">
      <c r="A18" s="4">
        <v>13</v>
      </c>
      <c r="B18" s="11" t="s">
        <v>76</v>
      </c>
      <c r="C18" s="11" t="s">
        <v>77</v>
      </c>
      <c r="D18" s="11">
        <v>423</v>
      </c>
      <c r="E18" s="2">
        <v>79.5</v>
      </c>
      <c r="F18" s="12">
        <f t="shared" si="0"/>
        <v>82.56</v>
      </c>
      <c r="G18" s="13" t="s">
        <v>215</v>
      </c>
      <c r="H18" s="25" t="s">
        <v>634</v>
      </c>
      <c r="I18" s="2"/>
    </row>
    <row r="19" spans="1:9" s="15" customFormat="1" ht="27.75" customHeight="1">
      <c r="A19" s="4">
        <v>14</v>
      </c>
      <c r="B19" s="11" t="s">
        <v>80</v>
      </c>
      <c r="C19" s="11" t="s">
        <v>81</v>
      </c>
      <c r="D19" s="11">
        <v>403</v>
      </c>
      <c r="E19" s="2">
        <v>82</v>
      </c>
      <c r="F19" s="12">
        <f t="shared" si="0"/>
        <v>81.16</v>
      </c>
      <c r="G19" s="13" t="s">
        <v>215</v>
      </c>
      <c r="H19" s="25" t="s">
        <v>634</v>
      </c>
      <c r="I19" s="2"/>
    </row>
    <row r="20" spans="1:9" s="15" customFormat="1" ht="27.75" customHeight="1">
      <c r="A20" s="4">
        <v>15</v>
      </c>
      <c r="B20" s="11" t="s">
        <v>86</v>
      </c>
      <c r="C20" s="11" t="s">
        <v>87</v>
      </c>
      <c r="D20" s="11">
        <v>389</v>
      </c>
      <c r="E20" s="2">
        <v>86</v>
      </c>
      <c r="F20" s="12">
        <f t="shared" si="0"/>
        <v>81.08</v>
      </c>
      <c r="G20" s="13" t="s">
        <v>215</v>
      </c>
      <c r="H20" s="25" t="s">
        <v>634</v>
      </c>
      <c r="I20" s="2"/>
    </row>
    <row r="21" spans="1:9" s="15" customFormat="1" ht="27.75" customHeight="1">
      <c r="A21" s="4">
        <v>16</v>
      </c>
      <c r="B21" s="11" t="s">
        <v>82</v>
      </c>
      <c r="C21" s="11" t="s">
        <v>83</v>
      </c>
      <c r="D21" s="11">
        <v>401</v>
      </c>
      <c r="E21" s="2">
        <v>82</v>
      </c>
      <c r="F21" s="12">
        <f t="shared" si="0"/>
        <v>80.92</v>
      </c>
      <c r="G21" s="13" t="s">
        <v>215</v>
      </c>
      <c r="H21" s="25" t="s">
        <v>634</v>
      </c>
      <c r="I21" s="2"/>
    </row>
    <row r="22" spans="1:9" s="15" customFormat="1" ht="27.75" customHeight="1">
      <c r="A22" s="4">
        <v>17</v>
      </c>
      <c r="B22" s="11" t="s">
        <v>92</v>
      </c>
      <c r="C22" s="11" t="s">
        <v>93</v>
      </c>
      <c r="D22" s="11">
        <v>382</v>
      </c>
      <c r="E22" s="2">
        <v>86</v>
      </c>
      <c r="F22" s="12">
        <f t="shared" si="0"/>
        <v>80.24000000000001</v>
      </c>
      <c r="G22" s="13" t="s">
        <v>215</v>
      </c>
      <c r="H22" s="25" t="s">
        <v>634</v>
      </c>
      <c r="I22" s="2"/>
    </row>
    <row r="23" spans="1:9" s="15" customFormat="1" ht="27.75" customHeight="1">
      <c r="A23" s="4">
        <v>18</v>
      </c>
      <c r="B23" s="11" t="s">
        <v>90</v>
      </c>
      <c r="C23" s="11" t="s">
        <v>91</v>
      </c>
      <c r="D23" s="11">
        <v>385</v>
      </c>
      <c r="E23" s="2">
        <v>84.5</v>
      </c>
      <c r="F23" s="12">
        <f t="shared" si="0"/>
        <v>80</v>
      </c>
      <c r="G23" s="13" t="s">
        <v>215</v>
      </c>
      <c r="H23" s="25" t="s">
        <v>634</v>
      </c>
      <c r="I23" s="2"/>
    </row>
    <row r="24" spans="1:9" s="15" customFormat="1" ht="27.75" customHeight="1">
      <c r="A24" s="4">
        <v>19</v>
      </c>
      <c r="B24" s="11" t="s">
        <v>84</v>
      </c>
      <c r="C24" s="11" t="s">
        <v>85</v>
      </c>
      <c r="D24" s="11">
        <v>394</v>
      </c>
      <c r="E24" s="2">
        <v>81</v>
      </c>
      <c r="F24" s="12">
        <f t="shared" si="0"/>
        <v>79.67999999999999</v>
      </c>
      <c r="G24" s="13" t="s">
        <v>215</v>
      </c>
      <c r="H24" s="25" t="s">
        <v>634</v>
      </c>
      <c r="I24" s="2"/>
    </row>
    <row r="25" spans="1:9" s="15" customFormat="1" ht="27.75" customHeight="1">
      <c r="A25" s="4">
        <v>20</v>
      </c>
      <c r="B25" s="11" t="s">
        <v>97</v>
      </c>
      <c r="C25" s="11" t="s">
        <v>98</v>
      </c>
      <c r="D25" s="11">
        <v>353</v>
      </c>
      <c r="E25" s="2">
        <v>85</v>
      </c>
      <c r="F25" s="12">
        <f t="shared" si="0"/>
        <v>76.35999999999999</v>
      </c>
      <c r="G25" s="13" t="s">
        <v>216</v>
      </c>
      <c r="H25" s="25" t="s">
        <v>634</v>
      </c>
      <c r="I25" s="11" t="s">
        <v>109</v>
      </c>
    </row>
    <row r="26" spans="1:9" s="15" customFormat="1" ht="27.75" customHeight="1">
      <c r="A26" s="4">
        <v>21</v>
      </c>
      <c r="B26" s="11" t="s">
        <v>95</v>
      </c>
      <c r="C26" s="11" t="s">
        <v>96</v>
      </c>
      <c r="D26" s="11">
        <v>361</v>
      </c>
      <c r="E26" s="2">
        <v>80.25</v>
      </c>
      <c r="F26" s="12">
        <f t="shared" si="0"/>
        <v>75.42</v>
      </c>
      <c r="G26" s="13" t="s">
        <v>216</v>
      </c>
      <c r="H26" s="25" t="s">
        <v>634</v>
      </c>
      <c r="I26" s="11" t="s">
        <v>109</v>
      </c>
    </row>
    <row r="27" spans="1:9" s="15" customFormat="1" ht="27.75" customHeight="1">
      <c r="A27" s="4">
        <v>22</v>
      </c>
      <c r="B27" s="11" t="s">
        <v>103</v>
      </c>
      <c r="C27" s="11" t="s">
        <v>104</v>
      </c>
      <c r="D27" s="11">
        <v>331</v>
      </c>
      <c r="E27" s="2">
        <v>77</v>
      </c>
      <c r="F27" s="12">
        <f t="shared" si="0"/>
        <v>70.52</v>
      </c>
      <c r="G27" s="13" t="s">
        <v>216</v>
      </c>
      <c r="H27" s="25" t="s">
        <v>634</v>
      </c>
      <c r="I27" s="11" t="s">
        <v>109</v>
      </c>
    </row>
    <row r="28" spans="1:9" s="15" customFormat="1" ht="27.75" customHeight="1">
      <c r="A28" s="4">
        <v>23</v>
      </c>
      <c r="B28" s="11" t="s">
        <v>99</v>
      </c>
      <c r="C28" s="11" t="s">
        <v>100</v>
      </c>
      <c r="D28" s="11">
        <v>351</v>
      </c>
      <c r="E28" s="2">
        <v>70.5</v>
      </c>
      <c r="F28" s="12">
        <f t="shared" si="0"/>
        <v>70.32</v>
      </c>
      <c r="G28" s="13" t="s">
        <v>216</v>
      </c>
      <c r="H28" s="25" t="s">
        <v>634</v>
      </c>
      <c r="I28" s="11" t="s">
        <v>109</v>
      </c>
    </row>
    <row r="29" spans="1:9" s="15" customFormat="1" ht="27.75" customHeight="1">
      <c r="A29" s="4">
        <v>24</v>
      </c>
      <c r="B29" s="11" t="s">
        <v>101</v>
      </c>
      <c r="C29" s="11" t="s">
        <v>102</v>
      </c>
      <c r="D29" s="11">
        <v>346</v>
      </c>
      <c r="E29" s="2">
        <v>67.5</v>
      </c>
      <c r="F29" s="12">
        <f t="shared" si="0"/>
        <v>68.52000000000001</v>
      </c>
      <c r="G29" s="13" t="s">
        <v>216</v>
      </c>
      <c r="H29" s="25" t="s">
        <v>634</v>
      </c>
      <c r="I29" s="11" t="s">
        <v>109</v>
      </c>
    </row>
    <row r="30" spans="1:9" s="15" customFormat="1" ht="27.75" customHeight="1">
      <c r="A30" s="4">
        <v>25</v>
      </c>
      <c r="B30" s="11" t="s">
        <v>105</v>
      </c>
      <c r="C30" s="11" t="s">
        <v>106</v>
      </c>
      <c r="D30" s="11">
        <v>324</v>
      </c>
      <c r="E30" s="2">
        <v>70.5</v>
      </c>
      <c r="F30" s="12">
        <f t="shared" si="0"/>
        <v>67.08</v>
      </c>
      <c r="G30" s="13" t="s">
        <v>216</v>
      </c>
      <c r="H30" s="25" t="s">
        <v>634</v>
      </c>
      <c r="I30" s="11" t="s">
        <v>109</v>
      </c>
    </row>
    <row r="31" spans="1:9" s="15" customFormat="1" ht="27.75" customHeight="1">
      <c r="A31" s="4">
        <v>26</v>
      </c>
      <c r="B31" s="11" t="s">
        <v>107</v>
      </c>
      <c r="C31" s="11" t="s">
        <v>108</v>
      </c>
      <c r="D31" s="11">
        <v>297</v>
      </c>
      <c r="E31" s="2">
        <v>69.5</v>
      </c>
      <c r="F31" s="12">
        <f t="shared" si="0"/>
        <v>63.44</v>
      </c>
      <c r="G31" s="13" t="s">
        <v>216</v>
      </c>
      <c r="H31" s="25" t="s">
        <v>634</v>
      </c>
      <c r="I31" s="11" t="s">
        <v>109</v>
      </c>
    </row>
    <row r="32" spans="1:9" ht="41.25" customHeight="1">
      <c r="A32" s="50" t="s">
        <v>14</v>
      </c>
      <c r="B32" s="50"/>
      <c r="C32" s="50"/>
      <c r="D32" s="50"/>
      <c r="E32" s="50"/>
      <c r="F32" s="50"/>
      <c r="G32" s="50"/>
      <c r="H32" s="50"/>
      <c r="I32" s="50"/>
    </row>
    <row r="33" spans="1:9" ht="15">
      <c r="A33" s="49" t="s">
        <v>6</v>
      </c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 t="s">
        <v>12</v>
      </c>
      <c r="B34" s="49"/>
      <c r="C34" s="49"/>
      <c r="D34" s="49"/>
      <c r="E34" s="49"/>
      <c r="F34" s="49"/>
      <c r="G34" s="49"/>
      <c r="H34" s="49"/>
      <c r="I34" s="49"/>
    </row>
    <row r="35" spans="1:9" ht="15">
      <c r="A35" s="49" t="s">
        <v>13</v>
      </c>
      <c r="B35" s="49"/>
      <c r="C35" s="49"/>
      <c r="D35" s="49"/>
      <c r="E35" s="49"/>
      <c r="F35" s="49"/>
      <c r="G35" s="49"/>
      <c r="H35" s="49"/>
      <c r="I35" s="49"/>
    </row>
    <row r="36" spans="1:9" ht="15">
      <c r="A36" s="49" t="s">
        <v>16</v>
      </c>
      <c r="B36" s="49"/>
      <c r="C36" s="49"/>
      <c r="D36" s="49"/>
      <c r="E36" s="49"/>
      <c r="F36" s="49"/>
      <c r="G36" s="49"/>
      <c r="H36" s="49"/>
      <c r="I36" s="49"/>
    </row>
    <row r="37" spans="1:9" ht="15">
      <c r="A37" s="49" t="s">
        <v>15</v>
      </c>
      <c r="B37" s="49"/>
      <c r="C37" s="49"/>
      <c r="D37" s="49"/>
      <c r="E37" s="49"/>
      <c r="F37" s="49"/>
      <c r="G37" s="49"/>
      <c r="H37" s="49"/>
      <c r="I37" s="49"/>
    </row>
    <row r="38" spans="1:9" ht="14.25">
      <c r="A38" s="3"/>
      <c r="B38" s="1"/>
      <c r="C38" s="1"/>
      <c r="D38" s="1"/>
      <c r="E38" s="1"/>
      <c r="F38" s="1"/>
      <c r="G38" s="1"/>
      <c r="H38" s="1"/>
      <c r="I38" s="1"/>
    </row>
    <row r="39" spans="1:9" ht="14.25">
      <c r="A39" s="3"/>
      <c r="B39" s="1"/>
      <c r="C39" s="1"/>
      <c r="D39" s="1"/>
      <c r="E39" s="1"/>
      <c r="F39" s="1"/>
      <c r="G39" s="1"/>
      <c r="H39" s="1"/>
      <c r="I39" s="1"/>
    </row>
    <row r="40" spans="1:9" ht="14.25">
      <c r="A40" s="3"/>
      <c r="B40" s="1"/>
      <c r="C40" s="1"/>
      <c r="D40" s="1"/>
      <c r="E40" s="1"/>
      <c r="F40" s="1"/>
      <c r="G40" s="1"/>
      <c r="H40" s="1"/>
      <c r="I40" s="1"/>
    </row>
    <row r="41" spans="1:9" ht="14.25">
      <c r="A41" s="3"/>
      <c r="B41" s="1"/>
      <c r="C41" s="1"/>
      <c r="D41" s="1"/>
      <c r="E41" s="1"/>
      <c r="F41" s="1"/>
      <c r="G41" s="1"/>
      <c r="H41" s="1"/>
      <c r="I41" s="1"/>
    </row>
  </sheetData>
  <sheetProtection/>
  <mergeCells count="10">
    <mergeCell ref="A36:I36"/>
    <mergeCell ref="A37:I37"/>
    <mergeCell ref="A32:I32"/>
    <mergeCell ref="A33:I33"/>
    <mergeCell ref="A34:I34"/>
    <mergeCell ref="A35:I35"/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6.875" style="0" customWidth="1"/>
    <col min="2" max="2" width="16.25390625" style="0" customWidth="1"/>
    <col min="4" max="4" width="5.625" style="0" customWidth="1"/>
    <col min="5" max="5" width="5.50390625" style="0" customWidth="1"/>
    <col min="7" max="7" width="10.875" style="0" customWidth="1"/>
    <col min="8" max="8" width="7.125" style="0" customWidth="1"/>
  </cols>
  <sheetData>
    <row r="1" spans="1:9" ht="22.5">
      <c r="A1" s="44" t="s">
        <v>17</v>
      </c>
      <c r="B1" s="44"/>
      <c r="C1" s="44"/>
      <c r="D1" s="44"/>
      <c r="E1" s="44"/>
      <c r="F1" s="44"/>
      <c r="G1" s="44"/>
      <c r="H1" s="44"/>
      <c r="I1" s="44"/>
    </row>
    <row r="2" spans="1:9" ht="30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</row>
    <row r="3" spans="1:9" ht="30" customHeight="1">
      <c r="A3" s="45" t="s">
        <v>10</v>
      </c>
      <c r="B3" s="45"/>
      <c r="C3" s="45"/>
      <c r="D3" s="45"/>
      <c r="E3" s="45"/>
      <c r="F3" s="45"/>
      <c r="G3" s="45"/>
      <c r="H3" s="45"/>
      <c r="I3" s="45"/>
    </row>
    <row r="4" spans="1:9" ht="30" customHeight="1">
      <c r="A4" s="47" t="s">
        <v>46</v>
      </c>
      <c r="B4" s="48"/>
      <c r="C4" s="48"/>
      <c r="D4" s="48"/>
      <c r="E4" s="48"/>
      <c r="F4" s="48"/>
      <c r="G4" s="48"/>
      <c r="H4" s="48"/>
      <c r="I4" s="48"/>
    </row>
    <row r="5" spans="1:9" ht="30" customHeight="1">
      <c r="A5" s="4" t="s">
        <v>7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9</v>
      </c>
      <c r="H5" s="2" t="s">
        <v>8</v>
      </c>
      <c r="I5" s="2" t="s">
        <v>5</v>
      </c>
    </row>
    <row r="6" spans="1:9" s="9" customFormat="1" ht="30" customHeight="1">
      <c r="A6" s="4" t="s">
        <v>47</v>
      </c>
      <c r="B6" s="11" t="s">
        <v>49</v>
      </c>
      <c r="C6" s="11" t="s">
        <v>50</v>
      </c>
      <c r="D6" s="11">
        <v>374</v>
      </c>
      <c r="E6" s="2">
        <v>79.3</v>
      </c>
      <c r="F6" s="12">
        <f>D6/5*0.6+E6*0.4</f>
        <v>76.6</v>
      </c>
      <c r="G6" s="13" t="s">
        <v>215</v>
      </c>
      <c r="H6" s="25" t="s">
        <v>634</v>
      </c>
      <c r="I6" s="2"/>
    </row>
    <row r="7" spans="1:9" s="9" customFormat="1" ht="30" customHeight="1">
      <c r="A7" s="4" t="s">
        <v>48</v>
      </c>
      <c r="B7" s="11" t="s">
        <v>51</v>
      </c>
      <c r="C7" s="11" t="s">
        <v>52</v>
      </c>
      <c r="D7" s="11">
        <v>363</v>
      </c>
      <c r="E7" s="2">
        <v>76</v>
      </c>
      <c r="F7" s="12">
        <f>D7/5*0.6+E7*0.4</f>
        <v>73.96</v>
      </c>
      <c r="G7" s="13" t="s">
        <v>215</v>
      </c>
      <c r="H7" s="25" t="s">
        <v>634</v>
      </c>
      <c r="I7" s="2"/>
    </row>
    <row r="8" spans="1:9" ht="43.5" customHeight="1">
      <c r="A8" s="50" t="s">
        <v>14</v>
      </c>
      <c r="B8" s="50"/>
      <c r="C8" s="50"/>
      <c r="D8" s="50"/>
      <c r="E8" s="50"/>
      <c r="F8" s="50"/>
      <c r="G8" s="50"/>
      <c r="H8" s="50"/>
      <c r="I8" s="50"/>
    </row>
    <row r="9" spans="1:9" ht="15">
      <c r="A9" s="49" t="s">
        <v>6</v>
      </c>
      <c r="B9" s="49"/>
      <c r="C9" s="49"/>
      <c r="D9" s="49"/>
      <c r="E9" s="49"/>
      <c r="F9" s="49"/>
      <c r="G9" s="49"/>
      <c r="H9" s="49"/>
      <c r="I9" s="49"/>
    </row>
    <row r="10" spans="1:9" ht="15">
      <c r="A10" s="49" t="s">
        <v>12</v>
      </c>
      <c r="B10" s="49"/>
      <c r="C10" s="49"/>
      <c r="D10" s="49"/>
      <c r="E10" s="49"/>
      <c r="F10" s="49"/>
      <c r="G10" s="49"/>
      <c r="H10" s="49"/>
      <c r="I10" s="49"/>
    </row>
    <row r="11" spans="1:9" ht="15">
      <c r="A11" s="49" t="s">
        <v>13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49" t="s">
        <v>16</v>
      </c>
      <c r="B12" s="49"/>
      <c r="C12" s="49"/>
      <c r="D12" s="49"/>
      <c r="E12" s="49"/>
      <c r="F12" s="49"/>
      <c r="G12" s="49"/>
      <c r="H12" s="49"/>
      <c r="I12" s="49"/>
    </row>
    <row r="13" spans="1:9" ht="15">
      <c r="A13" s="49" t="s">
        <v>15</v>
      </c>
      <c r="B13" s="49"/>
      <c r="C13" s="49"/>
      <c r="D13" s="49"/>
      <c r="E13" s="49"/>
      <c r="F13" s="49"/>
      <c r="G13" s="49"/>
      <c r="H13" s="49"/>
      <c r="I13" s="49"/>
    </row>
    <row r="14" spans="1:9" ht="14.25">
      <c r="A14" s="3"/>
      <c r="B14" s="1"/>
      <c r="C14" s="1"/>
      <c r="D14" s="1"/>
      <c r="E14" s="1"/>
      <c r="F14" s="1"/>
      <c r="G14" s="1"/>
      <c r="H14" s="1"/>
      <c r="I14" s="1"/>
    </row>
    <row r="15" spans="1:9" ht="14.25">
      <c r="A15" s="3"/>
      <c r="B15" s="1"/>
      <c r="C15" s="1"/>
      <c r="D15" s="1"/>
      <c r="E15" s="1"/>
      <c r="F15" s="1"/>
      <c r="G15" s="1"/>
      <c r="H15" s="1"/>
      <c r="I15" s="1"/>
    </row>
    <row r="16" spans="1:9" ht="14.25">
      <c r="A16" s="3"/>
      <c r="B16" s="1"/>
      <c r="C16" s="1"/>
      <c r="D16" s="1"/>
      <c r="E16" s="1"/>
      <c r="F16" s="1"/>
      <c r="G16" s="1"/>
      <c r="H16" s="1"/>
      <c r="I16" s="1"/>
    </row>
    <row r="17" spans="1:9" ht="14.25">
      <c r="A17" s="3"/>
      <c r="B17" s="1"/>
      <c r="C17" s="1"/>
      <c r="D17" s="1"/>
      <c r="E17" s="1"/>
      <c r="F17" s="1"/>
      <c r="G17" s="1"/>
      <c r="H17" s="1"/>
      <c r="I17" s="1"/>
    </row>
  </sheetData>
  <sheetProtection/>
  <mergeCells count="10">
    <mergeCell ref="A12:I12"/>
    <mergeCell ref="A13:I13"/>
    <mergeCell ref="A8:I8"/>
    <mergeCell ref="A9:I9"/>
    <mergeCell ref="A10:I10"/>
    <mergeCell ref="A11:I11"/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6"/>
  <sheetViews>
    <sheetView zoomScalePageLayoutView="0" workbookViewId="0" topLeftCell="A4">
      <selection activeCell="L12" sqref="L12"/>
    </sheetView>
  </sheetViews>
  <sheetFormatPr defaultColWidth="9.00390625" defaultRowHeight="14.25"/>
  <cols>
    <col min="1" max="1" width="5.00390625" style="3" customWidth="1"/>
    <col min="2" max="2" width="17.75390625" style="0" customWidth="1"/>
    <col min="3" max="3" width="10.00390625" style="9" customWidth="1"/>
    <col min="4" max="4" width="6.125" style="0" customWidth="1"/>
    <col min="5" max="5" width="5.875" style="0" customWidth="1"/>
    <col min="6" max="6" width="10.50390625" style="0" customWidth="1"/>
    <col min="7" max="7" width="9.50390625" style="0" bestFit="1" customWidth="1"/>
    <col min="8" max="8" width="7.50390625" style="0" customWidth="1"/>
    <col min="9" max="9" width="10.50390625" style="0" customWidth="1"/>
    <col min="10" max="11" width="0" style="0" hidden="1" customWidth="1"/>
  </cols>
  <sheetData>
    <row r="1" spans="1:9" ht="45.75" customHeight="1">
      <c r="A1" s="66" t="s">
        <v>202</v>
      </c>
      <c r="B1" s="66"/>
      <c r="C1" s="66"/>
      <c r="D1" s="66"/>
      <c r="E1" s="66"/>
      <c r="F1" s="66"/>
      <c r="G1" s="66"/>
      <c r="H1" s="66"/>
      <c r="I1" s="66"/>
    </row>
    <row r="2" spans="1:9" ht="30" customHeight="1">
      <c r="A2" s="45" t="s">
        <v>224</v>
      </c>
      <c r="B2" s="45"/>
      <c r="C2" s="45"/>
      <c r="D2" s="45"/>
      <c r="E2" s="45"/>
      <c r="F2" s="45"/>
      <c r="G2" s="45"/>
      <c r="H2" s="45"/>
      <c r="I2" s="45"/>
    </row>
    <row r="3" spans="1:9" ht="30" customHeight="1">
      <c r="A3" s="45" t="s">
        <v>154</v>
      </c>
      <c r="B3" s="45"/>
      <c r="C3" s="45"/>
      <c r="D3" s="45"/>
      <c r="E3" s="45"/>
      <c r="F3" s="45"/>
      <c r="G3" s="45"/>
      <c r="H3" s="45"/>
      <c r="I3" s="45"/>
    </row>
    <row r="4" spans="1:9" ht="30" customHeight="1">
      <c r="A4" s="67" t="s">
        <v>655</v>
      </c>
      <c r="B4" s="67"/>
      <c r="C4" s="67"/>
      <c r="D4" s="67"/>
      <c r="E4" s="67"/>
      <c r="F4" s="67"/>
      <c r="G4" s="67"/>
      <c r="H4" s="67"/>
      <c r="I4" s="67"/>
    </row>
    <row r="5" spans="1:9" s="9" customFormat="1" ht="51" customHeight="1">
      <c r="A5" s="10" t="s">
        <v>155</v>
      </c>
      <c r="B5" s="10" t="s">
        <v>156</v>
      </c>
      <c r="C5" s="10" t="s">
        <v>157</v>
      </c>
      <c r="D5" s="10" t="s">
        <v>158</v>
      </c>
      <c r="E5" s="10" t="s">
        <v>159</v>
      </c>
      <c r="F5" s="10" t="s">
        <v>160</v>
      </c>
      <c r="G5" s="10" t="s">
        <v>161</v>
      </c>
      <c r="H5" s="10" t="s">
        <v>162</v>
      </c>
      <c r="I5" s="10" t="s">
        <v>163</v>
      </c>
    </row>
    <row r="6" spans="1:11" ht="24.75" customHeight="1">
      <c r="A6" s="19" t="s">
        <v>164</v>
      </c>
      <c r="B6" s="19" t="s">
        <v>165</v>
      </c>
      <c r="C6" s="19" t="s">
        <v>166</v>
      </c>
      <c r="D6" s="19" t="s">
        <v>167</v>
      </c>
      <c r="E6" s="19" t="s">
        <v>204</v>
      </c>
      <c r="F6" s="20"/>
      <c r="G6" s="16" t="s">
        <v>213</v>
      </c>
      <c r="H6" s="25" t="s">
        <v>634</v>
      </c>
      <c r="I6" s="19" t="s">
        <v>203</v>
      </c>
      <c r="K6" s="7">
        <v>10</v>
      </c>
    </row>
    <row r="7" spans="1:11" ht="24.75" customHeight="1">
      <c r="A7" s="19" t="s">
        <v>168</v>
      </c>
      <c r="B7" s="19" t="s">
        <v>169</v>
      </c>
      <c r="C7" s="19" t="s">
        <v>170</v>
      </c>
      <c r="D7" s="19" t="s">
        <v>167</v>
      </c>
      <c r="E7" s="19" t="s">
        <v>205</v>
      </c>
      <c r="F7" s="20"/>
      <c r="G7" s="16" t="s">
        <v>213</v>
      </c>
      <c r="H7" s="25" t="s">
        <v>634</v>
      </c>
      <c r="I7" s="19" t="s">
        <v>203</v>
      </c>
      <c r="K7" s="7">
        <v>11</v>
      </c>
    </row>
    <row r="8" spans="1:11" ht="24.75" customHeight="1">
      <c r="A8" s="19" t="s">
        <v>171</v>
      </c>
      <c r="B8" s="19" t="s">
        <v>172</v>
      </c>
      <c r="C8" s="19" t="s">
        <v>173</v>
      </c>
      <c r="D8" s="19" t="s">
        <v>167</v>
      </c>
      <c r="E8" s="19" t="s">
        <v>206</v>
      </c>
      <c r="F8" s="20"/>
      <c r="G8" s="16" t="s">
        <v>213</v>
      </c>
      <c r="H8" s="25" t="s">
        <v>634</v>
      </c>
      <c r="I8" s="19" t="s">
        <v>203</v>
      </c>
      <c r="K8" s="7">
        <v>12</v>
      </c>
    </row>
    <row r="9" spans="1:11" ht="24.75" customHeight="1">
      <c r="A9" s="19" t="s">
        <v>147</v>
      </c>
      <c r="B9" s="19" t="s">
        <v>174</v>
      </c>
      <c r="C9" s="19" t="s">
        <v>175</v>
      </c>
      <c r="D9" s="19">
        <v>383</v>
      </c>
      <c r="E9" s="19" t="s">
        <v>176</v>
      </c>
      <c r="F9" s="20">
        <f aca="true" t="shared" si="0" ref="F9:F16">D9/5*0.6+E9*0.4</f>
        <v>81.79999999999998</v>
      </c>
      <c r="G9" s="16" t="s">
        <v>213</v>
      </c>
      <c r="H9" s="25" t="s">
        <v>634</v>
      </c>
      <c r="I9" s="19"/>
      <c r="K9" s="6" t="s">
        <v>7</v>
      </c>
    </row>
    <row r="10" spans="1:11" ht="24.75" customHeight="1">
      <c r="A10" s="19" t="s">
        <v>148</v>
      </c>
      <c r="B10" s="19" t="s">
        <v>177</v>
      </c>
      <c r="C10" s="19" t="s">
        <v>178</v>
      </c>
      <c r="D10" s="19">
        <v>401</v>
      </c>
      <c r="E10" s="19" t="s">
        <v>179</v>
      </c>
      <c r="F10" s="20">
        <f t="shared" si="0"/>
        <v>80.44</v>
      </c>
      <c r="G10" s="16" t="s">
        <v>213</v>
      </c>
      <c r="H10" s="25" t="s">
        <v>634</v>
      </c>
      <c r="I10" s="19"/>
      <c r="K10" s="7">
        <v>1</v>
      </c>
    </row>
    <row r="11" spans="1:11" ht="24.75" customHeight="1">
      <c r="A11" s="19" t="s">
        <v>149</v>
      </c>
      <c r="B11" s="19" t="s">
        <v>180</v>
      </c>
      <c r="C11" s="19" t="s">
        <v>181</v>
      </c>
      <c r="D11" s="19">
        <v>400</v>
      </c>
      <c r="E11" s="19" t="s">
        <v>182</v>
      </c>
      <c r="F11" s="20">
        <f t="shared" si="0"/>
        <v>79.03999999999999</v>
      </c>
      <c r="G11" s="16" t="s">
        <v>213</v>
      </c>
      <c r="H11" s="25" t="s">
        <v>634</v>
      </c>
      <c r="I11" s="19"/>
      <c r="K11" s="7">
        <v>2</v>
      </c>
    </row>
    <row r="12" spans="1:11" ht="24.75" customHeight="1">
      <c r="A12" s="19" t="s">
        <v>150</v>
      </c>
      <c r="B12" s="19" t="s">
        <v>183</v>
      </c>
      <c r="C12" s="19" t="s">
        <v>184</v>
      </c>
      <c r="D12" s="19">
        <v>398</v>
      </c>
      <c r="E12" s="19" t="s">
        <v>185</v>
      </c>
      <c r="F12" s="20">
        <f t="shared" si="0"/>
        <v>78.88</v>
      </c>
      <c r="G12" s="16" t="s">
        <v>213</v>
      </c>
      <c r="H12" s="25" t="s">
        <v>634</v>
      </c>
      <c r="I12" s="19"/>
      <c r="K12" s="7">
        <v>3</v>
      </c>
    </row>
    <row r="13" spans="1:11" ht="24.75" customHeight="1">
      <c r="A13" s="19" t="s">
        <v>151</v>
      </c>
      <c r="B13" s="19" t="s">
        <v>186</v>
      </c>
      <c r="C13" s="19" t="s">
        <v>187</v>
      </c>
      <c r="D13" s="19">
        <v>378</v>
      </c>
      <c r="E13" s="19" t="s">
        <v>188</v>
      </c>
      <c r="F13" s="20">
        <f t="shared" si="0"/>
        <v>78.16</v>
      </c>
      <c r="G13" s="16" t="s">
        <v>213</v>
      </c>
      <c r="H13" s="25" t="s">
        <v>634</v>
      </c>
      <c r="I13" s="19"/>
      <c r="K13" s="7">
        <v>4</v>
      </c>
    </row>
    <row r="14" spans="1:11" ht="24.75" customHeight="1">
      <c r="A14" s="19" t="s">
        <v>152</v>
      </c>
      <c r="B14" s="19" t="s">
        <v>646</v>
      </c>
      <c r="C14" s="19" t="s">
        <v>38</v>
      </c>
      <c r="D14" s="19" t="s">
        <v>647</v>
      </c>
      <c r="E14" s="19" t="s">
        <v>648</v>
      </c>
      <c r="F14" s="20">
        <f t="shared" si="0"/>
        <v>77.28</v>
      </c>
      <c r="G14" s="16" t="s">
        <v>213</v>
      </c>
      <c r="H14" s="25" t="s">
        <v>634</v>
      </c>
      <c r="I14" s="19"/>
      <c r="K14" s="7"/>
    </row>
    <row r="15" spans="1:11" ht="24.75" customHeight="1">
      <c r="A15" s="19" t="s">
        <v>153</v>
      </c>
      <c r="B15" s="19" t="s">
        <v>189</v>
      </c>
      <c r="C15" s="19" t="s">
        <v>190</v>
      </c>
      <c r="D15" s="19">
        <v>340</v>
      </c>
      <c r="E15" s="19" t="s">
        <v>191</v>
      </c>
      <c r="F15" s="20">
        <f t="shared" si="0"/>
        <v>72.4</v>
      </c>
      <c r="G15" s="16" t="s">
        <v>214</v>
      </c>
      <c r="H15" s="25" t="s">
        <v>634</v>
      </c>
      <c r="I15" s="19" t="s">
        <v>192</v>
      </c>
      <c r="K15" s="7">
        <v>8</v>
      </c>
    </row>
    <row r="16" spans="1:11" ht="24.75" customHeight="1">
      <c r="A16" s="19" t="s">
        <v>649</v>
      </c>
      <c r="B16" s="19" t="s">
        <v>193</v>
      </c>
      <c r="C16" s="19" t="s">
        <v>194</v>
      </c>
      <c r="D16" s="19">
        <v>316</v>
      </c>
      <c r="E16" s="19" t="s">
        <v>195</v>
      </c>
      <c r="F16" s="20">
        <f t="shared" si="0"/>
        <v>67.84</v>
      </c>
      <c r="G16" s="16" t="s">
        <v>214</v>
      </c>
      <c r="H16" s="25" t="s">
        <v>634</v>
      </c>
      <c r="I16" s="19" t="s">
        <v>192</v>
      </c>
      <c r="K16" s="7">
        <v>9</v>
      </c>
    </row>
    <row r="17" spans="1:9" ht="24.75" customHeight="1">
      <c r="A17" s="68" t="s">
        <v>196</v>
      </c>
      <c r="B17" s="68"/>
      <c r="C17" s="68"/>
      <c r="D17" s="68"/>
      <c r="E17" s="68"/>
      <c r="F17" s="68"/>
      <c r="G17" s="68"/>
      <c r="H17" s="68"/>
      <c r="I17" s="68"/>
    </row>
    <row r="18" spans="1:9" ht="24.75" customHeight="1">
      <c r="A18" s="65" t="s">
        <v>197</v>
      </c>
      <c r="B18" s="65"/>
      <c r="C18" s="65"/>
      <c r="D18" s="65"/>
      <c r="E18" s="65"/>
      <c r="F18" s="65"/>
      <c r="G18" s="65"/>
      <c r="H18" s="65"/>
      <c r="I18" s="65"/>
    </row>
    <row r="19" spans="1:9" ht="14.25" customHeight="1">
      <c r="A19" s="65" t="s">
        <v>198</v>
      </c>
      <c r="B19" s="65"/>
      <c r="C19" s="65"/>
      <c r="D19" s="65"/>
      <c r="E19" s="65"/>
      <c r="F19" s="65"/>
      <c r="G19" s="65"/>
      <c r="H19" s="65"/>
      <c r="I19" s="65"/>
    </row>
    <row r="20" spans="1:9" ht="14.25" customHeight="1">
      <c r="A20" s="65" t="s">
        <v>199</v>
      </c>
      <c r="B20" s="65"/>
      <c r="C20" s="65"/>
      <c r="D20" s="65"/>
      <c r="E20" s="65"/>
      <c r="F20" s="65"/>
      <c r="G20" s="65"/>
      <c r="H20" s="65"/>
      <c r="I20" s="65"/>
    </row>
    <row r="21" spans="1:9" ht="14.25" customHeight="1">
      <c r="A21" s="65" t="s">
        <v>200</v>
      </c>
      <c r="B21" s="65"/>
      <c r="C21" s="65"/>
      <c r="D21" s="65"/>
      <c r="E21" s="65"/>
      <c r="F21" s="65"/>
      <c r="G21" s="65"/>
      <c r="H21" s="65"/>
      <c r="I21" s="65"/>
    </row>
    <row r="22" spans="1:9" ht="14.25" customHeight="1">
      <c r="A22" s="65" t="s">
        <v>201</v>
      </c>
      <c r="B22" s="65"/>
      <c r="C22" s="65"/>
      <c r="D22" s="65"/>
      <c r="E22" s="65"/>
      <c r="F22" s="65"/>
      <c r="G22" s="65"/>
      <c r="H22" s="65"/>
      <c r="I22" s="65"/>
    </row>
    <row r="23" spans="2:9" ht="19.5" customHeight="1">
      <c r="B23" s="1"/>
      <c r="C23" s="18"/>
      <c r="D23" s="1"/>
      <c r="E23" s="1"/>
      <c r="F23" s="1"/>
      <c r="G23" s="1"/>
      <c r="H23" s="1"/>
      <c r="I23" s="1"/>
    </row>
    <row r="24" spans="2:9" ht="19.5" customHeight="1">
      <c r="B24" s="1"/>
      <c r="C24" s="18"/>
      <c r="D24" s="1"/>
      <c r="E24" s="1"/>
      <c r="F24" s="1"/>
      <c r="G24" s="1"/>
      <c r="H24" s="1"/>
      <c r="I24" s="1"/>
    </row>
    <row r="25" spans="2:9" ht="19.5" customHeight="1">
      <c r="B25" s="1"/>
      <c r="C25" s="18"/>
      <c r="D25" s="1"/>
      <c r="E25" s="1"/>
      <c r="F25" s="1"/>
      <c r="G25" s="1"/>
      <c r="H25" s="1"/>
      <c r="I25" s="1"/>
    </row>
    <row r="26" spans="2:9" ht="19.5" customHeight="1">
      <c r="B26" s="1"/>
      <c r="C26" s="18"/>
      <c r="D26" s="1"/>
      <c r="E26" s="1"/>
      <c r="F26" s="1"/>
      <c r="G26" s="1"/>
      <c r="H26" s="1"/>
      <c r="I26" s="1"/>
    </row>
    <row r="27" spans="2:9" ht="30" customHeight="1">
      <c r="B27" s="1"/>
      <c r="C27" s="18"/>
      <c r="D27" s="1"/>
      <c r="E27" s="1"/>
      <c r="F27" s="1"/>
      <c r="G27" s="1"/>
      <c r="H27" s="1"/>
      <c r="I27" s="1"/>
    </row>
    <row r="28" spans="2:9" ht="30" customHeight="1">
      <c r="B28" s="1"/>
      <c r="C28" s="18"/>
      <c r="D28" s="1"/>
      <c r="E28" s="1"/>
      <c r="F28" s="1"/>
      <c r="G28" s="1"/>
      <c r="H28" s="1"/>
      <c r="I28" s="1"/>
    </row>
    <row r="29" spans="2:9" ht="30" customHeight="1">
      <c r="B29" s="1"/>
      <c r="C29" s="18"/>
      <c r="D29" s="1"/>
      <c r="E29" s="1"/>
      <c r="F29" s="1"/>
      <c r="G29" s="1"/>
      <c r="H29" s="1"/>
      <c r="I29" s="1"/>
    </row>
    <row r="30" spans="2:9" ht="30" customHeight="1">
      <c r="B30" s="1"/>
      <c r="C30" s="18"/>
      <c r="D30" s="1"/>
      <c r="E30" s="1"/>
      <c r="F30" s="1"/>
      <c r="G30" s="1"/>
      <c r="H30" s="1"/>
      <c r="I30" s="1"/>
    </row>
    <row r="31" spans="2:9" ht="30" customHeight="1">
      <c r="B31" s="1"/>
      <c r="C31" s="18"/>
      <c r="D31" s="1"/>
      <c r="E31" s="1"/>
      <c r="F31" s="1"/>
      <c r="G31" s="1"/>
      <c r="H31" s="1"/>
      <c r="I31" s="1"/>
    </row>
    <row r="32" spans="2:9" ht="30" customHeight="1">
      <c r="B32" s="1"/>
      <c r="C32" s="18"/>
      <c r="D32" s="1"/>
      <c r="E32" s="1"/>
      <c r="F32" s="1"/>
      <c r="G32" s="1"/>
      <c r="H32" s="1"/>
      <c r="I32" s="1"/>
    </row>
    <row r="33" spans="2:9" ht="30" customHeight="1">
      <c r="B33" s="1"/>
      <c r="C33" s="18"/>
      <c r="D33" s="1"/>
      <c r="E33" s="1"/>
      <c r="F33" s="1"/>
      <c r="G33" s="1"/>
      <c r="H33" s="1"/>
      <c r="I33" s="1"/>
    </row>
    <row r="34" spans="2:9" ht="30" customHeight="1">
      <c r="B34" s="1"/>
      <c r="C34" s="18"/>
      <c r="D34" s="1"/>
      <c r="E34" s="1"/>
      <c r="F34" s="1"/>
      <c r="G34" s="1"/>
      <c r="H34" s="1"/>
      <c r="I34" s="1"/>
    </row>
    <row r="35" spans="2:9" ht="30" customHeight="1">
      <c r="B35" s="1"/>
      <c r="C35" s="18"/>
      <c r="D35" s="1"/>
      <c r="E35" s="1"/>
      <c r="F35" s="1"/>
      <c r="G35" s="1"/>
      <c r="H35" s="1"/>
      <c r="I35" s="1"/>
    </row>
    <row r="36" spans="2:9" ht="30" customHeight="1">
      <c r="B36" s="1"/>
      <c r="C36" s="18"/>
      <c r="D36" s="1"/>
      <c r="E36" s="1"/>
      <c r="F36" s="1"/>
      <c r="G36" s="1"/>
      <c r="H36" s="1"/>
      <c r="I36" s="1"/>
    </row>
    <row r="37" spans="2:9" ht="30" customHeight="1">
      <c r="B37" s="1"/>
      <c r="C37" s="18"/>
      <c r="D37" s="1"/>
      <c r="E37" s="1"/>
      <c r="F37" s="1"/>
      <c r="G37" s="1"/>
      <c r="H37" s="1"/>
      <c r="I37" s="1"/>
    </row>
    <row r="38" spans="2:9" ht="30" customHeight="1">
      <c r="B38" s="1"/>
      <c r="C38" s="18"/>
      <c r="D38" s="1"/>
      <c r="E38" s="1"/>
      <c r="F38" s="1"/>
      <c r="G38" s="1"/>
      <c r="H38" s="1"/>
      <c r="I38" s="1"/>
    </row>
    <row r="39" spans="2:9" ht="30" customHeight="1">
      <c r="B39" s="1"/>
      <c r="C39" s="18"/>
      <c r="D39" s="1"/>
      <c r="E39" s="1"/>
      <c r="F39" s="1"/>
      <c r="G39" s="1"/>
      <c r="H39" s="1"/>
      <c r="I39" s="1"/>
    </row>
    <row r="40" spans="2:9" ht="30" customHeight="1">
      <c r="B40" s="1"/>
      <c r="C40" s="18"/>
      <c r="D40" s="1"/>
      <c r="E40" s="1"/>
      <c r="F40" s="1"/>
      <c r="G40" s="1"/>
      <c r="H40" s="1"/>
      <c r="I40" s="1"/>
    </row>
    <row r="41" spans="2:9" ht="30" customHeight="1">
      <c r="B41" s="1"/>
      <c r="C41" s="18"/>
      <c r="D41" s="1"/>
      <c r="E41" s="1"/>
      <c r="F41" s="1"/>
      <c r="G41" s="1"/>
      <c r="H41" s="1"/>
      <c r="I41" s="1"/>
    </row>
    <row r="42" spans="2:9" ht="30" customHeight="1">
      <c r="B42" s="1"/>
      <c r="C42" s="18"/>
      <c r="D42" s="1"/>
      <c r="E42" s="1"/>
      <c r="F42" s="1"/>
      <c r="G42" s="1"/>
      <c r="H42" s="1"/>
      <c r="I42" s="1"/>
    </row>
    <row r="43" spans="2:9" ht="30" customHeight="1">
      <c r="B43" s="1"/>
      <c r="C43" s="18"/>
      <c r="D43" s="1"/>
      <c r="E43" s="1"/>
      <c r="F43" s="1"/>
      <c r="G43" s="1"/>
      <c r="H43" s="1"/>
      <c r="I43" s="1"/>
    </row>
    <row r="44" spans="2:9" ht="30" customHeight="1">
      <c r="B44" s="1"/>
      <c r="C44" s="18"/>
      <c r="D44" s="1"/>
      <c r="E44" s="1"/>
      <c r="F44" s="1"/>
      <c r="G44" s="1"/>
      <c r="H44" s="1"/>
      <c r="I44" s="1"/>
    </row>
    <row r="45" spans="2:9" ht="30" customHeight="1">
      <c r="B45" s="1"/>
      <c r="C45" s="18"/>
      <c r="D45" s="1"/>
      <c r="E45" s="1"/>
      <c r="F45" s="1"/>
      <c r="G45" s="1"/>
      <c r="H45" s="1"/>
      <c r="I45" s="1"/>
    </row>
    <row r="46" spans="2:9" ht="30" customHeight="1">
      <c r="B46" s="1"/>
      <c r="C46" s="18"/>
      <c r="D46" s="1"/>
      <c r="E46" s="1"/>
      <c r="F46" s="1"/>
      <c r="G46" s="1"/>
      <c r="H46" s="1"/>
      <c r="I46" s="1"/>
    </row>
    <row r="47" spans="2:9" ht="30" customHeight="1">
      <c r="B47" s="1"/>
      <c r="C47" s="18"/>
      <c r="D47" s="1"/>
      <c r="E47" s="1"/>
      <c r="F47" s="1"/>
      <c r="G47" s="1"/>
      <c r="H47" s="1"/>
      <c r="I47" s="1"/>
    </row>
    <row r="48" spans="2:9" ht="30" customHeight="1">
      <c r="B48" s="1"/>
      <c r="C48" s="18"/>
      <c r="D48" s="1"/>
      <c r="E48" s="1"/>
      <c r="F48" s="1"/>
      <c r="G48" s="1"/>
      <c r="H48" s="1"/>
      <c r="I48" s="1"/>
    </row>
    <row r="49" spans="2:9" ht="30" customHeight="1">
      <c r="B49" s="1"/>
      <c r="C49" s="18"/>
      <c r="D49" s="1"/>
      <c r="E49" s="1"/>
      <c r="F49" s="1"/>
      <c r="G49" s="1"/>
      <c r="H49" s="1"/>
      <c r="I49" s="1"/>
    </row>
    <row r="50" spans="2:9" ht="30" customHeight="1">
      <c r="B50" s="1"/>
      <c r="C50" s="18"/>
      <c r="D50" s="1"/>
      <c r="E50" s="1"/>
      <c r="F50" s="1"/>
      <c r="G50" s="1"/>
      <c r="H50" s="1"/>
      <c r="I50" s="1"/>
    </row>
    <row r="51" spans="2:9" ht="30" customHeight="1">
      <c r="B51" s="1"/>
      <c r="C51" s="18"/>
      <c r="D51" s="1"/>
      <c r="E51" s="1"/>
      <c r="F51" s="1"/>
      <c r="G51" s="1"/>
      <c r="H51" s="1"/>
      <c r="I51" s="1"/>
    </row>
    <row r="52" spans="2:9" ht="30" customHeight="1">
      <c r="B52" s="1"/>
      <c r="C52" s="18"/>
      <c r="D52" s="1"/>
      <c r="E52" s="1"/>
      <c r="F52" s="1"/>
      <c r="G52" s="1"/>
      <c r="H52" s="1"/>
      <c r="I52" s="1"/>
    </row>
    <row r="53" spans="2:9" ht="30" customHeight="1">
      <c r="B53" s="1"/>
      <c r="C53" s="18"/>
      <c r="D53" s="1"/>
      <c r="E53" s="1"/>
      <c r="F53" s="1"/>
      <c r="G53" s="1"/>
      <c r="H53" s="1"/>
      <c r="I53" s="1"/>
    </row>
    <row r="54" spans="2:9" ht="30" customHeight="1">
      <c r="B54" s="1"/>
      <c r="C54" s="18"/>
      <c r="D54" s="1"/>
      <c r="E54" s="1"/>
      <c r="F54" s="1"/>
      <c r="G54" s="1"/>
      <c r="H54" s="1"/>
      <c r="I54" s="1"/>
    </row>
    <row r="55" spans="2:9" ht="30" customHeight="1">
      <c r="B55" s="1"/>
      <c r="C55" s="18"/>
      <c r="D55" s="1"/>
      <c r="E55" s="1"/>
      <c r="F55" s="1"/>
      <c r="G55" s="1"/>
      <c r="H55" s="1"/>
      <c r="I55" s="1"/>
    </row>
    <row r="56" spans="2:9" ht="30" customHeight="1">
      <c r="B56" s="1"/>
      <c r="C56" s="18"/>
      <c r="D56" s="1"/>
      <c r="E56" s="1"/>
      <c r="F56" s="1"/>
      <c r="G56" s="1"/>
      <c r="H56" s="1"/>
      <c r="I56" s="1"/>
    </row>
    <row r="57" spans="2:9" ht="30" customHeight="1">
      <c r="B57" s="1"/>
      <c r="C57" s="18"/>
      <c r="D57" s="1"/>
      <c r="E57" s="1"/>
      <c r="F57" s="1"/>
      <c r="G57" s="1"/>
      <c r="H57" s="1"/>
      <c r="I57" s="1"/>
    </row>
    <row r="58" spans="2:9" ht="30" customHeight="1">
      <c r="B58" s="1"/>
      <c r="C58" s="18"/>
      <c r="D58" s="1"/>
      <c r="E58" s="1"/>
      <c r="F58" s="1"/>
      <c r="G58" s="1"/>
      <c r="H58" s="1"/>
      <c r="I58" s="1"/>
    </row>
    <row r="59" spans="2:9" ht="30" customHeight="1">
      <c r="B59" s="1"/>
      <c r="C59" s="18"/>
      <c r="D59" s="1"/>
      <c r="E59" s="1"/>
      <c r="F59" s="1"/>
      <c r="G59" s="1"/>
      <c r="H59" s="1"/>
      <c r="I59" s="1"/>
    </row>
    <row r="60" spans="2:9" ht="30" customHeight="1">
      <c r="B60" s="1"/>
      <c r="C60" s="18"/>
      <c r="D60" s="1"/>
      <c r="E60" s="1"/>
      <c r="F60" s="1"/>
      <c r="G60" s="1"/>
      <c r="H60" s="1"/>
      <c r="I60" s="1"/>
    </row>
    <row r="61" spans="2:9" ht="30" customHeight="1">
      <c r="B61" s="1"/>
      <c r="C61" s="18"/>
      <c r="D61" s="1"/>
      <c r="E61" s="1"/>
      <c r="F61" s="1"/>
      <c r="G61" s="1"/>
      <c r="H61" s="1"/>
      <c r="I61" s="1"/>
    </row>
    <row r="62" spans="2:9" ht="30" customHeight="1">
      <c r="B62" s="1"/>
      <c r="C62" s="18"/>
      <c r="D62" s="1"/>
      <c r="E62" s="1"/>
      <c r="F62" s="1"/>
      <c r="G62" s="1"/>
      <c r="H62" s="1"/>
      <c r="I62" s="1"/>
    </row>
    <row r="63" spans="2:9" ht="30" customHeight="1">
      <c r="B63" s="1"/>
      <c r="C63" s="18"/>
      <c r="D63" s="1"/>
      <c r="E63" s="1"/>
      <c r="F63" s="1"/>
      <c r="G63" s="1"/>
      <c r="H63" s="1"/>
      <c r="I63" s="1"/>
    </row>
    <row r="64" spans="2:9" ht="30" customHeight="1">
      <c r="B64" s="1"/>
      <c r="C64" s="18"/>
      <c r="D64" s="1"/>
      <c r="E64" s="1"/>
      <c r="F64" s="1"/>
      <c r="G64" s="1"/>
      <c r="H64" s="1"/>
      <c r="I64" s="1"/>
    </row>
    <row r="65" spans="2:9" ht="30" customHeight="1">
      <c r="B65" s="1"/>
      <c r="C65" s="18"/>
      <c r="D65" s="1"/>
      <c r="E65" s="1"/>
      <c r="F65" s="1"/>
      <c r="G65" s="1"/>
      <c r="H65" s="1"/>
      <c r="I65" s="1"/>
    </row>
    <row r="66" spans="2:9" ht="30" customHeight="1">
      <c r="B66" s="1"/>
      <c r="C66" s="18"/>
      <c r="D66" s="1"/>
      <c r="E66" s="1"/>
      <c r="F66" s="1"/>
      <c r="G66" s="1"/>
      <c r="H66" s="1"/>
      <c r="I66" s="1"/>
    </row>
    <row r="67" spans="2:9" ht="30" customHeight="1">
      <c r="B67" s="1"/>
      <c r="C67" s="18"/>
      <c r="D67" s="1"/>
      <c r="E67" s="1"/>
      <c r="F67" s="1"/>
      <c r="G67" s="1"/>
      <c r="H67" s="1"/>
      <c r="I67" s="1"/>
    </row>
    <row r="68" spans="2:9" ht="30" customHeight="1">
      <c r="B68" s="1"/>
      <c r="C68" s="18"/>
      <c r="D68" s="1"/>
      <c r="E68" s="1"/>
      <c r="F68" s="1"/>
      <c r="G68" s="1"/>
      <c r="H68" s="1"/>
      <c r="I68" s="1"/>
    </row>
    <row r="69" spans="2:9" ht="30" customHeight="1">
      <c r="B69" s="1"/>
      <c r="C69" s="18"/>
      <c r="D69" s="1"/>
      <c r="E69" s="1"/>
      <c r="F69" s="1"/>
      <c r="G69" s="1"/>
      <c r="H69" s="1"/>
      <c r="I69" s="1"/>
    </row>
    <row r="70" spans="2:9" ht="30" customHeight="1">
      <c r="B70" s="1"/>
      <c r="C70" s="18"/>
      <c r="D70" s="1"/>
      <c r="E70" s="1"/>
      <c r="F70" s="1"/>
      <c r="G70" s="1"/>
      <c r="H70" s="1"/>
      <c r="I70" s="1"/>
    </row>
    <row r="71" spans="2:9" ht="30" customHeight="1">
      <c r="B71" s="1"/>
      <c r="C71" s="18"/>
      <c r="D71" s="1"/>
      <c r="E71" s="1"/>
      <c r="F71" s="1"/>
      <c r="G71" s="1"/>
      <c r="H71" s="1"/>
      <c r="I71" s="1"/>
    </row>
    <row r="72" spans="2:9" ht="30" customHeight="1">
      <c r="B72" s="1"/>
      <c r="C72" s="18"/>
      <c r="D72" s="1"/>
      <c r="E72" s="1"/>
      <c r="F72" s="1"/>
      <c r="G72" s="1"/>
      <c r="H72" s="1"/>
      <c r="I72" s="1"/>
    </row>
    <row r="73" spans="2:9" ht="30" customHeight="1">
      <c r="B73" s="1"/>
      <c r="C73" s="18"/>
      <c r="D73" s="1"/>
      <c r="E73" s="1"/>
      <c r="F73" s="1"/>
      <c r="G73" s="1"/>
      <c r="H73" s="1"/>
      <c r="I73" s="1"/>
    </row>
    <row r="74" spans="2:9" ht="30" customHeight="1">
      <c r="B74" s="1"/>
      <c r="C74" s="18"/>
      <c r="D74" s="1"/>
      <c r="E74" s="1"/>
      <c r="F74" s="1"/>
      <c r="G74" s="1"/>
      <c r="H74" s="1"/>
      <c r="I74" s="1"/>
    </row>
    <row r="75" spans="2:9" ht="30" customHeight="1">
      <c r="B75" s="1"/>
      <c r="C75" s="18"/>
      <c r="D75" s="1"/>
      <c r="E75" s="1"/>
      <c r="F75" s="1"/>
      <c r="G75" s="1"/>
      <c r="H75" s="1"/>
      <c r="I75" s="1"/>
    </row>
    <row r="76" spans="2:9" ht="30" customHeight="1">
      <c r="B76" s="1"/>
      <c r="C76" s="18"/>
      <c r="D76" s="1"/>
      <c r="E76" s="1"/>
      <c r="F76" s="1"/>
      <c r="G76" s="1"/>
      <c r="H76" s="1"/>
      <c r="I76" s="1"/>
    </row>
    <row r="77" spans="2:9" ht="30" customHeight="1">
      <c r="B77" s="1"/>
      <c r="C77" s="18"/>
      <c r="D77" s="1"/>
      <c r="E77" s="1"/>
      <c r="F77" s="1"/>
      <c r="G77" s="1"/>
      <c r="H77" s="1"/>
      <c r="I77" s="1"/>
    </row>
    <row r="78" spans="2:9" ht="30" customHeight="1">
      <c r="B78" s="1"/>
      <c r="C78" s="18"/>
      <c r="D78" s="1"/>
      <c r="E78" s="1"/>
      <c r="F78" s="1"/>
      <c r="G78" s="1"/>
      <c r="H78" s="1"/>
      <c r="I78" s="1"/>
    </row>
    <row r="79" spans="2:9" ht="30" customHeight="1">
      <c r="B79" s="1"/>
      <c r="C79" s="18"/>
      <c r="D79" s="1"/>
      <c r="E79" s="1"/>
      <c r="F79" s="1"/>
      <c r="G79" s="1"/>
      <c r="H79" s="1"/>
      <c r="I79" s="1"/>
    </row>
    <row r="80" spans="2:9" ht="30" customHeight="1">
      <c r="B80" s="1"/>
      <c r="C80" s="18"/>
      <c r="D80" s="1"/>
      <c r="E80" s="1"/>
      <c r="F80" s="1"/>
      <c r="G80" s="1"/>
      <c r="H80" s="1"/>
      <c r="I80" s="1"/>
    </row>
    <row r="81" spans="2:9" ht="30" customHeight="1">
      <c r="B81" s="1"/>
      <c r="C81" s="18"/>
      <c r="D81" s="1"/>
      <c r="E81" s="1"/>
      <c r="F81" s="1"/>
      <c r="G81" s="1"/>
      <c r="H81" s="1"/>
      <c r="I81" s="1"/>
    </row>
    <row r="82" spans="2:9" ht="30" customHeight="1">
      <c r="B82" s="1"/>
      <c r="C82" s="18"/>
      <c r="D82" s="1"/>
      <c r="E82" s="1"/>
      <c r="F82" s="1"/>
      <c r="G82" s="1"/>
      <c r="H82" s="1"/>
      <c r="I82" s="1"/>
    </row>
    <row r="83" spans="2:9" ht="30" customHeight="1">
      <c r="B83" s="1"/>
      <c r="C83" s="18"/>
      <c r="D83" s="1"/>
      <c r="E83" s="1"/>
      <c r="F83" s="1"/>
      <c r="G83" s="1"/>
      <c r="H83" s="1"/>
      <c r="I83" s="1"/>
    </row>
    <row r="84" spans="2:9" ht="30" customHeight="1">
      <c r="B84" s="1"/>
      <c r="C84" s="18"/>
      <c r="D84" s="1"/>
      <c r="E84" s="1"/>
      <c r="F84" s="1"/>
      <c r="G84" s="1"/>
      <c r="H84" s="1"/>
      <c r="I84" s="1"/>
    </row>
    <row r="85" spans="2:9" ht="30" customHeight="1">
      <c r="B85" s="1"/>
      <c r="C85" s="18"/>
      <c r="D85" s="1"/>
      <c r="E85" s="1"/>
      <c r="F85" s="1"/>
      <c r="G85" s="1"/>
      <c r="H85" s="1"/>
      <c r="I85" s="1"/>
    </row>
    <row r="86" spans="2:9" ht="30" customHeight="1">
      <c r="B86" s="1"/>
      <c r="C86" s="18"/>
      <c r="D86" s="1"/>
      <c r="E86" s="1"/>
      <c r="F86" s="1"/>
      <c r="G86" s="1"/>
      <c r="H86" s="1"/>
      <c r="I86" s="1"/>
    </row>
    <row r="87" spans="2:9" ht="30" customHeight="1">
      <c r="B87" s="1"/>
      <c r="C87" s="18"/>
      <c r="D87" s="1"/>
      <c r="E87" s="1"/>
      <c r="F87" s="1"/>
      <c r="G87" s="1"/>
      <c r="H87" s="1"/>
      <c r="I87" s="1"/>
    </row>
    <row r="88" spans="2:9" ht="30" customHeight="1">
      <c r="B88" s="1"/>
      <c r="C88" s="18"/>
      <c r="D88" s="1"/>
      <c r="E88" s="1"/>
      <c r="F88" s="1"/>
      <c r="G88" s="1"/>
      <c r="H88" s="1"/>
      <c r="I88" s="1"/>
    </row>
    <row r="89" spans="2:9" ht="30" customHeight="1">
      <c r="B89" s="1"/>
      <c r="C89" s="18"/>
      <c r="D89" s="1"/>
      <c r="E89" s="1"/>
      <c r="F89" s="1"/>
      <c r="G89" s="1"/>
      <c r="H89" s="1"/>
      <c r="I89" s="1"/>
    </row>
    <row r="90" spans="2:9" ht="30" customHeight="1">
      <c r="B90" s="1"/>
      <c r="C90" s="18"/>
      <c r="D90" s="1"/>
      <c r="E90" s="1"/>
      <c r="F90" s="1"/>
      <c r="G90" s="1"/>
      <c r="H90" s="1"/>
      <c r="I90" s="1"/>
    </row>
    <row r="91" spans="2:9" ht="30" customHeight="1">
      <c r="B91" s="1"/>
      <c r="C91" s="18"/>
      <c r="D91" s="1"/>
      <c r="E91" s="1"/>
      <c r="F91" s="1"/>
      <c r="G91" s="1"/>
      <c r="H91" s="1"/>
      <c r="I91" s="1"/>
    </row>
    <row r="92" spans="2:9" ht="30" customHeight="1">
      <c r="B92" s="1"/>
      <c r="C92" s="18"/>
      <c r="D92" s="1"/>
      <c r="E92" s="1"/>
      <c r="F92" s="1"/>
      <c r="G92" s="1"/>
      <c r="H92" s="1"/>
      <c r="I92" s="1"/>
    </row>
    <row r="93" spans="2:9" ht="30" customHeight="1">
      <c r="B93" s="1"/>
      <c r="C93" s="18"/>
      <c r="D93" s="1"/>
      <c r="E93" s="1"/>
      <c r="F93" s="1"/>
      <c r="G93" s="1"/>
      <c r="H93" s="1"/>
      <c r="I93" s="1"/>
    </row>
    <row r="94" spans="2:9" ht="30" customHeight="1">
      <c r="B94" s="1"/>
      <c r="C94" s="18"/>
      <c r="D94" s="1"/>
      <c r="E94" s="1"/>
      <c r="F94" s="1"/>
      <c r="G94" s="1"/>
      <c r="H94" s="1"/>
      <c r="I94" s="1"/>
    </row>
    <row r="95" spans="2:9" ht="30" customHeight="1">
      <c r="B95" s="1"/>
      <c r="C95" s="18"/>
      <c r="D95" s="1"/>
      <c r="E95" s="1"/>
      <c r="F95" s="1"/>
      <c r="G95" s="1"/>
      <c r="H95" s="1"/>
      <c r="I95" s="1"/>
    </row>
    <row r="96" spans="2:9" ht="30" customHeight="1">
      <c r="B96" s="1"/>
      <c r="C96" s="18"/>
      <c r="D96" s="1"/>
      <c r="E96" s="1"/>
      <c r="F96" s="1"/>
      <c r="G96" s="1"/>
      <c r="H96" s="1"/>
      <c r="I96" s="1"/>
    </row>
    <row r="97" spans="2:9" ht="30" customHeight="1">
      <c r="B97" s="1"/>
      <c r="C97" s="18"/>
      <c r="D97" s="1"/>
      <c r="E97" s="1"/>
      <c r="F97" s="1"/>
      <c r="G97" s="1"/>
      <c r="H97" s="1"/>
      <c r="I97" s="1"/>
    </row>
    <row r="98" spans="2:9" ht="30" customHeight="1">
      <c r="B98" s="1"/>
      <c r="C98" s="18"/>
      <c r="D98" s="1"/>
      <c r="E98" s="1"/>
      <c r="F98" s="1"/>
      <c r="G98" s="1"/>
      <c r="H98" s="1"/>
      <c r="I98" s="1"/>
    </row>
    <row r="99" spans="2:9" ht="30" customHeight="1">
      <c r="B99" s="1"/>
      <c r="C99" s="18"/>
      <c r="D99" s="1"/>
      <c r="E99" s="1"/>
      <c r="F99" s="1"/>
      <c r="G99" s="1"/>
      <c r="H99" s="1"/>
      <c r="I99" s="1"/>
    </row>
    <row r="100" spans="2:9" ht="30" customHeight="1">
      <c r="B100" s="1"/>
      <c r="C100" s="18"/>
      <c r="D100" s="1"/>
      <c r="E100" s="1"/>
      <c r="F100" s="1"/>
      <c r="G100" s="1"/>
      <c r="H100" s="1"/>
      <c r="I100" s="1"/>
    </row>
    <row r="101" spans="2:9" ht="30" customHeight="1">
      <c r="B101" s="1"/>
      <c r="C101" s="18"/>
      <c r="D101" s="1"/>
      <c r="E101" s="1"/>
      <c r="F101" s="1"/>
      <c r="G101" s="1"/>
      <c r="H101" s="1"/>
      <c r="I101" s="1"/>
    </row>
    <row r="102" spans="2:9" ht="30" customHeight="1">
      <c r="B102" s="1"/>
      <c r="C102" s="18"/>
      <c r="D102" s="1"/>
      <c r="E102" s="1"/>
      <c r="F102" s="1"/>
      <c r="G102" s="1"/>
      <c r="H102" s="1"/>
      <c r="I102" s="1"/>
    </row>
    <row r="103" spans="2:9" ht="30" customHeight="1">
      <c r="B103" s="1"/>
      <c r="C103" s="18"/>
      <c r="D103" s="1"/>
      <c r="E103" s="1"/>
      <c r="F103" s="1"/>
      <c r="G103" s="1"/>
      <c r="H103" s="1"/>
      <c r="I103" s="1"/>
    </row>
    <row r="104" spans="2:9" ht="30" customHeight="1">
      <c r="B104" s="1"/>
      <c r="C104" s="18"/>
      <c r="D104" s="1"/>
      <c r="E104" s="1"/>
      <c r="F104" s="1"/>
      <c r="G104" s="1"/>
      <c r="H104" s="1"/>
      <c r="I104" s="1"/>
    </row>
    <row r="105" spans="2:9" ht="30" customHeight="1">
      <c r="B105" s="1"/>
      <c r="C105" s="18"/>
      <c r="D105" s="1"/>
      <c r="E105" s="1"/>
      <c r="F105" s="1"/>
      <c r="G105" s="1"/>
      <c r="H105" s="1"/>
      <c r="I105" s="1"/>
    </row>
    <row r="106" spans="2:9" ht="30" customHeight="1">
      <c r="B106" s="1"/>
      <c r="C106" s="18"/>
      <c r="D106" s="1"/>
      <c r="E106" s="1"/>
      <c r="F106" s="1"/>
      <c r="G106" s="1"/>
      <c r="H106" s="1"/>
      <c r="I106" s="1"/>
    </row>
    <row r="107" spans="2:9" ht="30" customHeight="1">
      <c r="B107" s="1"/>
      <c r="C107" s="18"/>
      <c r="D107" s="1"/>
      <c r="E107" s="1"/>
      <c r="F107" s="1"/>
      <c r="G107" s="1"/>
      <c r="H107" s="1"/>
      <c r="I107" s="1"/>
    </row>
    <row r="108" spans="2:9" ht="30" customHeight="1">
      <c r="B108" s="1"/>
      <c r="C108" s="18"/>
      <c r="D108" s="1"/>
      <c r="E108" s="1"/>
      <c r="F108" s="1"/>
      <c r="G108" s="1"/>
      <c r="H108" s="1"/>
      <c r="I108" s="1"/>
    </row>
    <row r="109" spans="2:9" ht="30" customHeight="1">
      <c r="B109" s="1"/>
      <c r="C109" s="18"/>
      <c r="D109" s="1"/>
      <c r="E109" s="1"/>
      <c r="F109" s="1"/>
      <c r="G109" s="1"/>
      <c r="H109" s="1"/>
      <c r="I109" s="1"/>
    </row>
    <row r="110" spans="2:9" ht="30" customHeight="1">
      <c r="B110" s="1"/>
      <c r="C110" s="18"/>
      <c r="D110" s="1"/>
      <c r="E110" s="1"/>
      <c r="F110" s="1"/>
      <c r="G110" s="1"/>
      <c r="H110" s="1"/>
      <c r="I110" s="1"/>
    </row>
    <row r="111" spans="2:9" ht="30" customHeight="1">
      <c r="B111" s="1"/>
      <c r="C111" s="18"/>
      <c r="D111" s="1"/>
      <c r="E111" s="1"/>
      <c r="F111" s="1"/>
      <c r="G111" s="1"/>
      <c r="H111" s="1"/>
      <c r="I111" s="1"/>
    </row>
    <row r="112" spans="2:9" ht="30" customHeight="1">
      <c r="B112" s="1"/>
      <c r="C112" s="18"/>
      <c r="D112" s="1"/>
      <c r="E112" s="1"/>
      <c r="F112" s="1"/>
      <c r="G112" s="1"/>
      <c r="H112" s="1"/>
      <c r="I112" s="1"/>
    </row>
    <row r="113" spans="2:9" ht="30" customHeight="1">
      <c r="B113" s="1"/>
      <c r="C113" s="18"/>
      <c r="D113" s="1"/>
      <c r="E113" s="1"/>
      <c r="F113" s="1"/>
      <c r="G113" s="1"/>
      <c r="H113" s="1"/>
      <c r="I113" s="1"/>
    </row>
    <row r="114" spans="2:9" ht="30" customHeight="1">
      <c r="B114" s="1"/>
      <c r="C114" s="18"/>
      <c r="D114" s="1"/>
      <c r="E114" s="1"/>
      <c r="F114" s="1"/>
      <c r="G114" s="1"/>
      <c r="H114" s="1"/>
      <c r="I114" s="1"/>
    </row>
    <row r="115" spans="2:9" ht="30" customHeight="1">
      <c r="B115" s="1"/>
      <c r="C115" s="18"/>
      <c r="D115" s="1"/>
      <c r="E115" s="1"/>
      <c r="F115" s="1"/>
      <c r="G115" s="1"/>
      <c r="H115" s="1"/>
      <c r="I115" s="1"/>
    </row>
    <row r="116" spans="2:9" ht="30" customHeight="1">
      <c r="B116" s="1"/>
      <c r="C116" s="18"/>
      <c r="D116" s="1"/>
      <c r="E116" s="1"/>
      <c r="F116" s="1"/>
      <c r="G116" s="1"/>
      <c r="H116" s="1"/>
      <c r="I116" s="1"/>
    </row>
    <row r="117" spans="2:9" ht="30" customHeight="1">
      <c r="B117" s="1"/>
      <c r="C117" s="18"/>
      <c r="D117" s="1"/>
      <c r="E117" s="1"/>
      <c r="F117" s="1"/>
      <c r="G117" s="1"/>
      <c r="H117" s="1"/>
      <c r="I117" s="1"/>
    </row>
    <row r="118" spans="2:9" ht="30" customHeight="1">
      <c r="B118" s="1"/>
      <c r="C118" s="18"/>
      <c r="D118" s="1"/>
      <c r="E118" s="1"/>
      <c r="F118" s="1"/>
      <c r="G118" s="1"/>
      <c r="H118" s="1"/>
      <c r="I118" s="1"/>
    </row>
    <row r="119" spans="2:9" ht="30" customHeight="1">
      <c r="B119" s="1"/>
      <c r="C119" s="18"/>
      <c r="D119" s="1"/>
      <c r="E119" s="1"/>
      <c r="F119" s="1"/>
      <c r="G119" s="1"/>
      <c r="H119" s="1"/>
      <c r="I119" s="1"/>
    </row>
    <row r="120" spans="2:9" ht="30" customHeight="1">
      <c r="B120" s="1"/>
      <c r="C120" s="18"/>
      <c r="D120" s="1"/>
      <c r="E120" s="1"/>
      <c r="F120" s="1"/>
      <c r="G120" s="1"/>
      <c r="H120" s="1"/>
      <c r="I120" s="1"/>
    </row>
    <row r="121" spans="2:9" ht="30" customHeight="1">
      <c r="B121" s="1"/>
      <c r="C121" s="18"/>
      <c r="D121" s="1"/>
      <c r="E121" s="1"/>
      <c r="F121" s="1"/>
      <c r="G121" s="1"/>
      <c r="H121" s="1"/>
      <c r="I121" s="1"/>
    </row>
    <row r="122" spans="2:9" ht="30" customHeight="1">
      <c r="B122" s="1"/>
      <c r="C122" s="18"/>
      <c r="D122" s="1"/>
      <c r="E122" s="1"/>
      <c r="F122" s="1"/>
      <c r="G122" s="1"/>
      <c r="H122" s="1"/>
      <c r="I122" s="1"/>
    </row>
    <row r="123" spans="2:9" ht="30" customHeight="1">
      <c r="B123" s="1"/>
      <c r="C123" s="18"/>
      <c r="D123" s="1"/>
      <c r="E123" s="1"/>
      <c r="F123" s="1"/>
      <c r="G123" s="1"/>
      <c r="H123" s="1"/>
      <c r="I123" s="1"/>
    </row>
    <row r="124" spans="2:9" ht="30" customHeight="1">
      <c r="B124" s="1"/>
      <c r="C124" s="18"/>
      <c r="D124" s="1"/>
      <c r="E124" s="1"/>
      <c r="F124" s="1"/>
      <c r="G124" s="1"/>
      <c r="H124" s="1"/>
      <c r="I124" s="1"/>
    </row>
    <row r="125" spans="2:9" ht="30" customHeight="1">
      <c r="B125" s="1"/>
      <c r="C125" s="18"/>
      <c r="D125" s="1"/>
      <c r="E125" s="1"/>
      <c r="F125" s="1"/>
      <c r="G125" s="1"/>
      <c r="H125" s="1"/>
      <c r="I125" s="1"/>
    </row>
    <row r="126" spans="2:9" ht="30" customHeight="1">
      <c r="B126" s="1"/>
      <c r="C126" s="18"/>
      <c r="D126" s="1"/>
      <c r="E126" s="1"/>
      <c r="F126" s="1"/>
      <c r="G126" s="1"/>
      <c r="H126" s="1"/>
      <c r="I126" s="1"/>
    </row>
    <row r="127" spans="2:9" ht="30" customHeight="1">
      <c r="B127" s="1"/>
      <c r="C127" s="18"/>
      <c r="D127" s="1"/>
      <c r="E127" s="1"/>
      <c r="F127" s="1"/>
      <c r="G127" s="1"/>
      <c r="H127" s="1"/>
      <c r="I127" s="1"/>
    </row>
    <row r="128" spans="2:9" ht="30" customHeight="1">
      <c r="B128" s="1"/>
      <c r="C128" s="18"/>
      <c r="D128" s="1"/>
      <c r="E128" s="1"/>
      <c r="F128" s="1"/>
      <c r="G128" s="1"/>
      <c r="H128" s="1"/>
      <c r="I128" s="1"/>
    </row>
    <row r="129" spans="2:9" ht="30" customHeight="1">
      <c r="B129" s="1"/>
      <c r="C129" s="18"/>
      <c r="D129" s="1"/>
      <c r="E129" s="1"/>
      <c r="F129" s="1"/>
      <c r="G129" s="1"/>
      <c r="H129" s="1"/>
      <c r="I129" s="1"/>
    </row>
    <row r="130" spans="2:9" ht="30" customHeight="1">
      <c r="B130" s="1"/>
      <c r="C130" s="18"/>
      <c r="D130" s="1"/>
      <c r="E130" s="1"/>
      <c r="F130" s="1"/>
      <c r="G130" s="1"/>
      <c r="H130" s="1"/>
      <c r="I130" s="1"/>
    </row>
    <row r="131" spans="2:9" ht="30" customHeight="1">
      <c r="B131" s="1"/>
      <c r="C131" s="18"/>
      <c r="D131" s="1"/>
      <c r="E131" s="1"/>
      <c r="F131" s="1"/>
      <c r="G131" s="1"/>
      <c r="H131" s="1"/>
      <c r="I131" s="1"/>
    </row>
    <row r="132" spans="2:9" ht="30" customHeight="1">
      <c r="B132" s="1"/>
      <c r="C132" s="18"/>
      <c r="D132" s="1"/>
      <c r="E132" s="1"/>
      <c r="F132" s="1"/>
      <c r="G132" s="1"/>
      <c r="H132" s="1"/>
      <c r="I132" s="1"/>
    </row>
    <row r="133" spans="2:9" ht="30" customHeight="1">
      <c r="B133" s="1"/>
      <c r="C133" s="18"/>
      <c r="D133" s="1"/>
      <c r="E133" s="1"/>
      <c r="F133" s="1"/>
      <c r="G133" s="1"/>
      <c r="H133" s="1"/>
      <c r="I133" s="1"/>
    </row>
    <row r="134" spans="2:9" ht="30" customHeight="1">
      <c r="B134" s="1"/>
      <c r="C134" s="18"/>
      <c r="D134" s="1"/>
      <c r="E134" s="1"/>
      <c r="F134" s="1"/>
      <c r="G134" s="1"/>
      <c r="H134" s="1"/>
      <c r="I134" s="1"/>
    </row>
    <row r="135" spans="2:9" ht="30" customHeight="1">
      <c r="B135" s="1"/>
      <c r="C135" s="18"/>
      <c r="D135" s="1"/>
      <c r="E135" s="1"/>
      <c r="F135" s="1"/>
      <c r="G135" s="1"/>
      <c r="H135" s="1"/>
      <c r="I135" s="1"/>
    </row>
    <row r="136" spans="2:9" ht="30" customHeight="1">
      <c r="B136" s="1"/>
      <c r="C136" s="18"/>
      <c r="D136" s="1"/>
      <c r="E136" s="1"/>
      <c r="F136" s="1"/>
      <c r="G136" s="1"/>
      <c r="H136" s="1"/>
      <c r="I136" s="1"/>
    </row>
    <row r="137" spans="2:9" ht="30" customHeight="1">
      <c r="B137" s="1"/>
      <c r="C137" s="18"/>
      <c r="D137" s="1"/>
      <c r="E137" s="1"/>
      <c r="F137" s="1"/>
      <c r="G137" s="1"/>
      <c r="H137" s="1"/>
      <c r="I137" s="1"/>
    </row>
    <row r="138" spans="2:9" ht="30" customHeight="1">
      <c r="B138" s="1"/>
      <c r="C138" s="18"/>
      <c r="D138" s="1"/>
      <c r="E138" s="1"/>
      <c r="F138" s="1"/>
      <c r="G138" s="1"/>
      <c r="H138" s="1"/>
      <c r="I138" s="1"/>
    </row>
    <row r="139" spans="2:9" ht="30" customHeight="1">
      <c r="B139" s="1"/>
      <c r="C139" s="18"/>
      <c r="D139" s="1"/>
      <c r="E139" s="1"/>
      <c r="F139" s="1"/>
      <c r="G139" s="1"/>
      <c r="H139" s="1"/>
      <c r="I139" s="1"/>
    </row>
    <row r="140" spans="2:9" ht="30" customHeight="1">
      <c r="B140" s="1"/>
      <c r="C140" s="18"/>
      <c r="D140" s="1"/>
      <c r="E140" s="1"/>
      <c r="F140" s="1"/>
      <c r="G140" s="1"/>
      <c r="H140" s="1"/>
      <c r="I140" s="1"/>
    </row>
    <row r="141" spans="2:9" ht="30" customHeight="1">
      <c r="B141" s="1"/>
      <c r="C141" s="18"/>
      <c r="D141" s="1"/>
      <c r="E141" s="1"/>
      <c r="F141" s="1"/>
      <c r="G141" s="1"/>
      <c r="H141" s="1"/>
      <c r="I141" s="1"/>
    </row>
    <row r="142" spans="2:9" ht="30" customHeight="1">
      <c r="B142" s="1"/>
      <c r="C142" s="18"/>
      <c r="D142" s="1"/>
      <c r="E142" s="1"/>
      <c r="F142" s="1"/>
      <c r="G142" s="1"/>
      <c r="H142" s="1"/>
      <c r="I142" s="1"/>
    </row>
    <row r="143" spans="2:9" ht="30" customHeight="1">
      <c r="B143" s="1"/>
      <c r="C143" s="18"/>
      <c r="D143" s="1"/>
      <c r="E143" s="1"/>
      <c r="F143" s="1"/>
      <c r="G143" s="1"/>
      <c r="H143" s="1"/>
      <c r="I143" s="1"/>
    </row>
    <row r="144" spans="2:9" ht="30" customHeight="1">
      <c r="B144" s="1"/>
      <c r="C144" s="18"/>
      <c r="D144" s="1"/>
      <c r="E144" s="1"/>
      <c r="F144" s="1"/>
      <c r="G144" s="1"/>
      <c r="H144" s="1"/>
      <c r="I144" s="1"/>
    </row>
    <row r="145" spans="2:9" ht="30" customHeight="1">
      <c r="B145" s="1"/>
      <c r="C145" s="18"/>
      <c r="D145" s="1"/>
      <c r="E145" s="1"/>
      <c r="F145" s="1"/>
      <c r="G145" s="1"/>
      <c r="H145" s="1"/>
      <c r="I145" s="1"/>
    </row>
    <row r="146" spans="2:9" ht="30" customHeight="1">
      <c r="B146" s="1"/>
      <c r="C146" s="18"/>
      <c r="D146" s="1"/>
      <c r="E146" s="1"/>
      <c r="F146" s="1"/>
      <c r="G146" s="1"/>
      <c r="H146" s="1"/>
      <c r="I146" s="1"/>
    </row>
    <row r="147" spans="2:9" ht="30" customHeight="1">
      <c r="B147" s="1"/>
      <c r="C147" s="18"/>
      <c r="D147" s="1"/>
      <c r="E147" s="1"/>
      <c r="F147" s="1"/>
      <c r="G147" s="1"/>
      <c r="H147" s="1"/>
      <c r="I147" s="1"/>
    </row>
    <row r="148" spans="2:9" ht="30" customHeight="1">
      <c r="B148" s="1"/>
      <c r="C148" s="18"/>
      <c r="D148" s="1"/>
      <c r="E148" s="1"/>
      <c r="F148" s="1"/>
      <c r="G148" s="1"/>
      <c r="H148" s="1"/>
      <c r="I148" s="1"/>
    </row>
    <row r="149" spans="2:9" ht="30" customHeight="1">
      <c r="B149" s="1"/>
      <c r="C149" s="18"/>
      <c r="D149" s="1"/>
      <c r="E149" s="1"/>
      <c r="F149" s="1"/>
      <c r="G149" s="1"/>
      <c r="H149" s="1"/>
      <c r="I149" s="1"/>
    </row>
    <row r="150" spans="2:9" ht="30" customHeight="1">
      <c r="B150" s="1"/>
      <c r="C150" s="18"/>
      <c r="D150" s="1"/>
      <c r="E150" s="1"/>
      <c r="F150" s="1"/>
      <c r="G150" s="1"/>
      <c r="H150" s="1"/>
      <c r="I150" s="1"/>
    </row>
    <row r="151" spans="2:9" ht="30" customHeight="1">
      <c r="B151" s="1"/>
      <c r="C151" s="18"/>
      <c r="D151" s="1"/>
      <c r="E151" s="1"/>
      <c r="F151" s="1"/>
      <c r="G151" s="1"/>
      <c r="H151" s="1"/>
      <c r="I151" s="1"/>
    </row>
    <row r="152" spans="2:9" ht="30" customHeight="1">
      <c r="B152" s="1"/>
      <c r="C152" s="18"/>
      <c r="D152" s="1"/>
      <c r="E152" s="1"/>
      <c r="F152" s="1"/>
      <c r="G152" s="1"/>
      <c r="H152" s="1"/>
      <c r="I152" s="1"/>
    </row>
    <row r="153" spans="2:9" ht="30" customHeight="1">
      <c r="B153" s="1"/>
      <c r="C153" s="18"/>
      <c r="D153" s="1"/>
      <c r="E153" s="1"/>
      <c r="F153" s="1"/>
      <c r="G153" s="1"/>
      <c r="H153" s="1"/>
      <c r="I153" s="1"/>
    </row>
    <row r="154" spans="2:9" ht="30" customHeight="1">
      <c r="B154" s="1"/>
      <c r="C154" s="18"/>
      <c r="D154" s="1"/>
      <c r="E154" s="1"/>
      <c r="F154" s="1"/>
      <c r="G154" s="1"/>
      <c r="H154" s="1"/>
      <c r="I154" s="1"/>
    </row>
    <row r="155" spans="2:9" ht="30" customHeight="1">
      <c r="B155" s="1"/>
      <c r="C155" s="18"/>
      <c r="D155" s="1"/>
      <c r="E155" s="1"/>
      <c r="F155" s="1"/>
      <c r="G155" s="1"/>
      <c r="H155" s="1"/>
      <c r="I155" s="1"/>
    </row>
    <row r="156" spans="2:9" ht="30" customHeight="1">
      <c r="B156" s="1"/>
      <c r="C156" s="18"/>
      <c r="D156" s="1"/>
      <c r="E156" s="1"/>
      <c r="F156" s="1"/>
      <c r="G156" s="1"/>
      <c r="H156" s="1"/>
      <c r="I156" s="1"/>
    </row>
    <row r="157" spans="2:9" ht="30" customHeight="1">
      <c r="B157" s="1"/>
      <c r="C157" s="18"/>
      <c r="D157" s="1"/>
      <c r="E157" s="1"/>
      <c r="F157" s="1"/>
      <c r="G157" s="1"/>
      <c r="H157" s="1"/>
      <c r="I157" s="1"/>
    </row>
    <row r="158" spans="2:9" ht="30" customHeight="1">
      <c r="B158" s="1"/>
      <c r="C158" s="18"/>
      <c r="D158" s="1"/>
      <c r="E158" s="1"/>
      <c r="F158" s="1"/>
      <c r="G158" s="1"/>
      <c r="H158" s="1"/>
      <c r="I158" s="1"/>
    </row>
    <row r="159" spans="2:9" ht="30" customHeight="1">
      <c r="B159" s="1"/>
      <c r="C159" s="18"/>
      <c r="D159" s="1"/>
      <c r="E159" s="1"/>
      <c r="F159" s="1"/>
      <c r="G159" s="1"/>
      <c r="H159" s="1"/>
      <c r="I159" s="1"/>
    </row>
    <row r="160" spans="2:9" ht="30" customHeight="1">
      <c r="B160" s="1"/>
      <c r="C160" s="18"/>
      <c r="D160" s="1"/>
      <c r="E160" s="1"/>
      <c r="F160" s="1"/>
      <c r="G160" s="1"/>
      <c r="H160" s="1"/>
      <c r="I160" s="1"/>
    </row>
    <row r="161" spans="2:9" ht="30" customHeight="1">
      <c r="B161" s="1"/>
      <c r="C161" s="18"/>
      <c r="D161" s="1"/>
      <c r="E161" s="1"/>
      <c r="F161" s="1"/>
      <c r="G161" s="1"/>
      <c r="H161" s="1"/>
      <c r="I161" s="1"/>
    </row>
    <row r="162" spans="2:9" ht="30" customHeight="1">
      <c r="B162" s="1"/>
      <c r="C162" s="18"/>
      <c r="D162" s="1"/>
      <c r="E162" s="1"/>
      <c r="F162" s="1"/>
      <c r="G162" s="1"/>
      <c r="H162" s="1"/>
      <c r="I162" s="1"/>
    </row>
    <row r="163" spans="2:9" ht="30" customHeight="1">
      <c r="B163" s="1"/>
      <c r="C163" s="18"/>
      <c r="D163" s="1"/>
      <c r="E163" s="1"/>
      <c r="F163" s="1"/>
      <c r="G163" s="1"/>
      <c r="H163" s="1"/>
      <c r="I163" s="1"/>
    </row>
    <row r="164" spans="2:9" ht="30" customHeight="1">
      <c r="B164" s="1"/>
      <c r="C164" s="18"/>
      <c r="D164" s="1"/>
      <c r="E164" s="1"/>
      <c r="F164" s="1"/>
      <c r="G164" s="1"/>
      <c r="H164" s="1"/>
      <c r="I164" s="1"/>
    </row>
    <row r="165" spans="2:9" ht="30" customHeight="1">
      <c r="B165" s="1"/>
      <c r="C165" s="18"/>
      <c r="D165" s="1"/>
      <c r="E165" s="1"/>
      <c r="F165" s="1"/>
      <c r="G165" s="1"/>
      <c r="H165" s="1"/>
      <c r="I165" s="1"/>
    </row>
    <row r="166" spans="2:9" ht="30" customHeight="1">
      <c r="B166" s="1"/>
      <c r="C166" s="18"/>
      <c r="D166" s="1"/>
      <c r="E166" s="1"/>
      <c r="F166" s="1"/>
      <c r="G166" s="1"/>
      <c r="H166" s="1"/>
      <c r="I166" s="1"/>
    </row>
  </sheetData>
  <sheetProtection/>
  <mergeCells count="10">
    <mergeCell ref="A1:I1"/>
    <mergeCell ref="A2:I2"/>
    <mergeCell ref="A4:I4"/>
    <mergeCell ref="A17:I17"/>
    <mergeCell ref="A3:I3"/>
    <mergeCell ref="A20:I20"/>
    <mergeCell ref="A21:I21"/>
    <mergeCell ref="A22:I22"/>
    <mergeCell ref="A18:I18"/>
    <mergeCell ref="A19:I19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5"/>
  <sheetViews>
    <sheetView workbookViewId="0" topLeftCell="A1">
      <selection activeCell="P11" sqref="P11"/>
    </sheetView>
  </sheetViews>
  <sheetFormatPr defaultColWidth="9.00390625" defaultRowHeight="14.25"/>
  <cols>
    <col min="1" max="1" width="5.00390625" style="27" customWidth="1"/>
    <col min="2" max="2" width="17.75390625" style="21" customWidth="1"/>
    <col min="3" max="3" width="8.375" style="21" customWidth="1"/>
    <col min="4" max="4" width="6.125" style="21" customWidth="1"/>
    <col min="5" max="5" width="5.875" style="40" customWidth="1"/>
    <col min="6" max="7" width="7.875" style="21" customWidth="1"/>
    <col min="8" max="8" width="7.625" style="21" customWidth="1"/>
    <col min="9" max="9" width="18.75390625" style="21" customWidth="1"/>
    <col min="10" max="16384" width="9.00390625" style="21" customWidth="1"/>
  </cols>
  <sheetData>
    <row r="1" spans="1:9" ht="45" customHeight="1">
      <c r="A1" s="51" t="s">
        <v>562</v>
      </c>
      <c r="B1" s="51"/>
      <c r="C1" s="51"/>
      <c r="D1" s="51"/>
      <c r="E1" s="51"/>
      <c r="F1" s="51"/>
      <c r="G1" s="51"/>
      <c r="H1" s="51"/>
      <c r="I1" s="51"/>
    </row>
    <row r="2" spans="1:9" ht="28.5" customHeight="1">
      <c r="A2" s="52" t="s">
        <v>11</v>
      </c>
      <c r="B2" s="53"/>
      <c r="C2" s="53"/>
      <c r="D2" s="53"/>
      <c r="E2" s="53"/>
      <c r="F2" s="53"/>
      <c r="G2" s="53"/>
      <c r="H2" s="53"/>
      <c r="I2" s="53"/>
    </row>
    <row r="3" spans="1:9" ht="21.75" customHeight="1">
      <c r="A3" s="52" t="s">
        <v>10</v>
      </c>
      <c r="B3" s="52"/>
      <c r="C3" s="52"/>
      <c r="D3" s="52"/>
      <c r="E3" s="52"/>
      <c r="F3" s="52"/>
      <c r="G3" s="52"/>
      <c r="H3" s="52"/>
      <c r="I3" s="52"/>
    </row>
    <row r="4" spans="1:9" ht="25.5" customHeight="1">
      <c r="A4" s="54" t="s">
        <v>563</v>
      </c>
      <c r="B4" s="55"/>
      <c r="C4" s="55"/>
      <c r="D4" s="55"/>
      <c r="E4" s="55"/>
      <c r="F4" s="55"/>
      <c r="G4" s="55"/>
      <c r="H4" s="55"/>
      <c r="I4" s="55"/>
    </row>
    <row r="5" spans="1:9" ht="30" customHeight="1">
      <c r="A5" s="34" t="s">
        <v>7</v>
      </c>
      <c r="B5" s="35" t="s">
        <v>0</v>
      </c>
      <c r="C5" s="35" t="s">
        <v>1</v>
      </c>
      <c r="D5" s="35" t="s">
        <v>2</v>
      </c>
      <c r="E5" s="35" t="s">
        <v>3</v>
      </c>
      <c r="F5" s="35" t="s">
        <v>4</v>
      </c>
      <c r="G5" s="35" t="s">
        <v>9</v>
      </c>
      <c r="H5" s="35" t="s">
        <v>8</v>
      </c>
      <c r="I5" s="35" t="s">
        <v>5</v>
      </c>
    </row>
    <row r="6" spans="1:9" ht="24.75" customHeight="1">
      <c r="A6" s="34">
        <v>1</v>
      </c>
      <c r="B6" s="36" t="s">
        <v>564</v>
      </c>
      <c r="C6" s="37" t="s">
        <v>542</v>
      </c>
      <c r="D6" s="38" t="s">
        <v>119</v>
      </c>
      <c r="E6" s="37">
        <v>83.1</v>
      </c>
      <c r="F6" s="37"/>
      <c r="G6" s="37" t="s">
        <v>515</v>
      </c>
      <c r="H6" s="43" t="s">
        <v>633</v>
      </c>
      <c r="I6" s="37" t="s">
        <v>543</v>
      </c>
    </row>
    <row r="7" spans="1:14" ht="24.75" customHeight="1">
      <c r="A7" s="34">
        <v>2</v>
      </c>
      <c r="B7" s="37" t="s">
        <v>544</v>
      </c>
      <c r="C7" s="37" t="s">
        <v>545</v>
      </c>
      <c r="D7" s="38" t="s">
        <v>119</v>
      </c>
      <c r="E7" s="37">
        <v>80.92</v>
      </c>
      <c r="F7" s="37"/>
      <c r="G7" s="37" t="s">
        <v>515</v>
      </c>
      <c r="H7" s="43" t="s">
        <v>633</v>
      </c>
      <c r="I7" s="37" t="s">
        <v>543</v>
      </c>
      <c r="N7" s="26"/>
    </row>
    <row r="8" spans="1:9" ht="24.75" customHeight="1">
      <c r="A8" s="34">
        <v>3</v>
      </c>
      <c r="B8" s="37" t="s">
        <v>546</v>
      </c>
      <c r="C8" s="37" t="s">
        <v>547</v>
      </c>
      <c r="D8" s="38" t="s">
        <v>119</v>
      </c>
      <c r="E8" s="37">
        <v>81.54</v>
      </c>
      <c r="F8" s="37"/>
      <c r="G8" s="37" t="s">
        <v>515</v>
      </c>
      <c r="H8" s="43" t="s">
        <v>633</v>
      </c>
      <c r="I8" s="37" t="s">
        <v>543</v>
      </c>
    </row>
    <row r="9" spans="1:9" ht="24.75" customHeight="1">
      <c r="A9" s="34">
        <v>4</v>
      </c>
      <c r="B9" s="37" t="s">
        <v>548</v>
      </c>
      <c r="C9" s="37" t="s">
        <v>549</v>
      </c>
      <c r="D9" s="38" t="s">
        <v>119</v>
      </c>
      <c r="E9" s="37">
        <v>86.18</v>
      </c>
      <c r="F9" s="37"/>
      <c r="G9" s="37" t="s">
        <v>515</v>
      </c>
      <c r="H9" s="43" t="s">
        <v>633</v>
      </c>
      <c r="I9" s="37" t="s">
        <v>543</v>
      </c>
    </row>
    <row r="10" spans="1:9" ht="24.75" customHeight="1">
      <c r="A10" s="34">
        <v>5</v>
      </c>
      <c r="B10" s="37" t="s">
        <v>550</v>
      </c>
      <c r="C10" s="37" t="s">
        <v>551</v>
      </c>
      <c r="D10" s="38" t="s">
        <v>119</v>
      </c>
      <c r="E10" s="37">
        <v>83.2</v>
      </c>
      <c r="F10" s="37"/>
      <c r="G10" s="37" t="s">
        <v>515</v>
      </c>
      <c r="H10" s="43" t="s">
        <v>633</v>
      </c>
      <c r="I10" s="37" t="s">
        <v>543</v>
      </c>
    </row>
    <row r="11" spans="1:9" ht="24.75" customHeight="1">
      <c r="A11" s="34">
        <v>6</v>
      </c>
      <c r="B11" s="37" t="s">
        <v>552</v>
      </c>
      <c r="C11" s="37" t="s">
        <v>553</v>
      </c>
      <c r="D11" s="37">
        <v>388</v>
      </c>
      <c r="E11" s="37">
        <v>83.9</v>
      </c>
      <c r="F11" s="37">
        <f>D11/5*60%+E11*40%</f>
        <v>80.12</v>
      </c>
      <c r="G11" s="37" t="s">
        <v>515</v>
      </c>
      <c r="H11" s="43" t="s">
        <v>633</v>
      </c>
      <c r="I11" s="37"/>
    </row>
    <row r="12" spans="1:9" ht="24.75" customHeight="1">
      <c r="A12" s="34">
        <v>7</v>
      </c>
      <c r="B12" s="37" t="s">
        <v>554</v>
      </c>
      <c r="C12" s="37" t="s">
        <v>555</v>
      </c>
      <c r="D12" s="37">
        <v>370</v>
      </c>
      <c r="E12" s="37">
        <v>87.6</v>
      </c>
      <c r="F12" s="37">
        <f>D12/5*60%+E12*40%</f>
        <v>79.44</v>
      </c>
      <c r="G12" s="37" t="s">
        <v>515</v>
      </c>
      <c r="H12" s="43" t="s">
        <v>633</v>
      </c>
      <c r="I12" s="37"/>
    </row>
    <row r="13" spans="1:9" ht="24.75" customHeight="1">
      <c r="A13" s="34">
        <v>8</v>
      </c>
      <c r="B13" s="37" t="s">
        <v>556</v>
      </c>
      <c r="C13" s="37" t="s">
        <v>557</v>
      </c>
      <c r="D13" s="37">
        <v>369</v>
      </c>
      <c r="E13" s="37">
        <v>84.5</v>
      </c>
      <c r="F13" s="37">
        <f>D13/5*60%+E13*40%</f>
        <v>78.08</v>
      </c>
      <c r="G13" s="37" t="s">
        <v>515</v>
      </c>
      <c r="H13" s="43" t="s">
        <v>633</v>
      </c>
      <c r="I13" s="37"/>
    </row>
    <row r="14" spans="1:9" ht="24.75" customHeight="1">
      <c r="A14" s="34">
        <v>9</v>
      </c>
      <c r="B14" s="37" t="s">
        <v>558</v>
      </c>
      <c r="C14" s="37" t="s">
        <v>559</v>
      </c>
      <c r="D14" s="37">
        <v>369</v>
      </c>
      <c r="E14" s="37">
        <v>80.9</v>
      </c>
      <c r="F14" s="37">
        <f>D14/5*60%+E14*40%</f>
        <v>76.64</v>
      </c>
      <c r="G14" s="37" t="s">
        <v>515</v>
      </c>
      <c r="H14" s="43" t="s">
        <v>633</v>
      </c>
      <c r="I14" s="37"/>
    </row>
    <row r="15" spans="1:9" ht="24.75" customHeight="1">
      <c r="A15" s="34">
        <v>10</v>
      </c>
      <c r="B15" s="37" t="s">
        <v>560</v>
      </c>
      <c r="C15" s="37" t="s">
        <v>561</v>
      </c>
      <c r="D15" s="37">
        <v>369</v>
      </c>
      <c r="E15" s="37">
        <v>78.7</v>
      </c>
      <c r="F15" s="37">
        <f>D15/5*60%+E15*40%</f>
        <v>75.75999999999999</v>
      </c>
      <c r="G15" s="37" t="s">
        <v>515</v>
      </c>
      <c r="H15" s="43" t="s">
        <v>633</v>
      </c>
      <c r="I15" s="37"/>
    </row>
    <row r="16" spans="1:9" ht="30.75" customHeight="1">
      <c r="A16" s="56" t="s">
        <v>14</v>
      </c>
      <c r="B16" s="56"/>
      <c r="C16" s="56"/>
      <c r="D16" s="56"/>
      <c r="E16" s="56"/>
      <c r="F16" s="56"/>
      <c r="G16" s="56"/>
      <c r="H16" s="56"/>
      <c r="I16" s="56"/>
    </row>
    <row r="17" spans="1:9" ht="15" customHeight="1">
      <c r="A17" s="57" t="s">
        <v>6</v>
      </c>
      <c r="B17" s="57"/>
      <c r="C17" s="57"/>
      <c r="D17" s="57"/>
      <c r="E17" s="57"/>
      <c r="F17" s="57"/>
      <c r="G17" s="57"/>
      <c r="H17" s="57"/>
      <c r="I17" s="57"/>
    </row>
    <row r="18" spans="1:9" ht="15" customHeight="1">
      <c r="A18" s="57" t="s">
        <v>12</v>
      </c>
      <c r="B18" s="57"/>
      <c r="C18" s="57"/>
      <c r="D18" s="57"/>
      <c r="E18" s="57"/>
      <c r="F18" s="57"/>
      <c r="G18" s="57"/>
      <c r="H18" s="57"/>
      <c r="I18" s="57"/>
    </row>
    <row r="19" spans="1:9" ht="29.25" customHeight="1">
      <c r="A19" s="57" t="s">
        <v>13</v>
      </c>
      <c r="B19" s="57"/>
      <c r="C19" s="57"/>
      <c r="D19" s="57"/>
      <c r="E19" s="57"/>
      <c r="F19" s="57"/>
      <c r="G19" s="57"/>
      <c r="H19" s="57"/>
      <c r="I19" s="57"/>
    </row>
    <row r="20" spans="1:9" ht="15" customHeight="1">
      <c r="A20" s="57" t="s">
        <v>16</v>
      </c>
      <c r="B20" s="57"/>
      <c r="C20" s="57"/>
      <c r="D20" s="57"/>
      <c r="E20" s="57"/>
      <c r="F20" s="57"/>
      <c r="G20" s="57"/>
      <c r="H20" s="57"/>
      <c r="I20" s="57"/>
    </row>
    <row r="21" spans="1:9" ht="27" customHeight="1">
      <c r="A21" s="57" t="s">
        <v>15</v>
      </c>
      <c r="B21" s="57"/>
      <c r="C21" s="57"/>
      <c r="D21" s="57"/>
      <c r="E21" s="57"/>
      <c r="F21" s="57"/>
      <c r="G21" s="57"/>
      <c r="H21" s="57"/>
      <c r="I21" s="57"/>
    </row>
    <row r="22" spans="2:9" ht="19.5" customHeight="1">
      <c r="B22" s="28"/>
      <c r="C22" s="28"/>
      <c r="D22" s="28"/>
      <c r="E22" s="39"/>
      <c r="F22" s="28"/>
      <c r="G22" s="28"/>
      <c r="H22" s="28"/>
      <c r="I22" s="28"/>
    </row>
    <row r="23" spans="2:9" ht="19.5" customHeight="1">
      <c r="B23" s="28"/>
      <c r="C23" s="28"/>
      <c r="D23" s="28"/>
      <c r="E23" s="39"/>
      <c r="F23" s="28"/>
      <c r="G23" s="28"/>
      <c r="H23" s="28"/>
      <c r="I23" s="28"/>
    </row>
    <row r="24" spans="2:9" ht="19.5" customHeight="1">
      <c r="B24" s="28"/>
      <c r="C24" s="28"/>
      <c r="D24" s="28"/>
      <c r="E24" s="39"/>
      <c r="F24" s="28"/>
      <c r="G24" s="28"/>
      <c r="H24" s="28"/>
      <c r="I24" s="28"/>
    </row>
    <row r="25" spans="2:9" ht="19.5" customHeight="1">
      <c r="B25" s="28"/>
      <c r="C25" s="28"/>
      <c r="D25" s="28"/>
      <c r="E25" s="39"/>
      <c r="F25" s="28"/>
      <c r="G25" s="28"/>
      <c r="H25" s="28"/>
      <c r="I25" s="28"/>
    </row>
    <row r="26" spans="2:9" ht="30" customHeight="1">
      <c r="B26" s="28"/>
      <c r="C26" s="28"/>
      <c r="D26" s="28"/>
      <c r="E26" s="39"/>
      <c r="F26" s="28"/>
      <c r="G26" s="28"/>
      <c r="H26" s="28"/>
      <c r="I26" s="28"/>
    </row>
    <row r="27" spans="2:9" ht="30" customHeight="1">
      <c r="B27" s="28"/>
      <c r="C27" s="28"/>
      <c r="D27" s="28"/>
      <c r="E27" s="39"/>
      <c r="F27" s="28"/>
      <c r="G27" s="28"/>
      <c r="H27" s="28"/>
      <c r="I27" s="28"/>
    </row>
    <row r="28" spans="2:9" ht="30" customHeight="1">
      <c r="B28" s="28"/>
      <c r="C28" s="28"/>
      <c r="D28" s="28"/>
      <c r="E28" s="39"/>
      <c r="F28" s="28"/>
      <c r="G28" s="28"/>
      <c r="H28" s="28"/>
      <c r="I28" s="28"/>
    </row>
    <row r="29" spans="2:9" ht="30" customHeight="1">
      <c r="B29" s="28"/>
      <c r="C29" s="28"/>
      <c r="D29" s="28"/>
      <c r="E29" s="39"/>
      <c r="F29" s="28"/>
      <c r="G29" s="28"/>
      <c r="H29" s="28"/>
      <c r="I29" s="28"/>
    </row>
    <row r="30" spans="2:9" ht="30" customHeight="1">
      <c r="B30" s="28"/>
      <c r="C30" s="28"/>
      <c r="D30" s="28"/>
      <c r="E30" s="39"/>
      <c r="F30" s="28"/>
      <c r="G30" s="28"/>
      <c r="H30" s="28"/>
      <c r="I30" s="28"/>
    </row>
    <row r="31" spans="2:9" ht="30" customHeight="1">
      <c r="B31" s="28"/>
      <c r="C31" s="28"/>
      <c r="D31" s="28"/>
      <c r="E31" s="39"/>
      <c r="F31" s="28"/>
      <c r="G31" s="28"/>
      <c r="H31" s="28"/>
      <c r="I31" s="28"/>
    </row>
    <row r="32" spans="2:9" ht="30" customHeight="1">
      <c r="B32" s="28"/>
      <c r="C32" s="28"/>
      <c r="D32" s="28"/>
      <c r="E32" s="39"/>
      <c r="F32" s="28"/>
      <c r="G32" s="28"/>
      <c r="H32" s="28"/>
      <c r="I32" s="28"/>
    </row>
    <row r="33" spans="2:9" ht="30" customHeight="1">
      <c r="B33" s="28"/>
      <c r="C33" s="28"/>
      <c r="D33" s="28"/>
      <c r="E33" s="39"/>
      <c r="F33" s="28"/>
      <c r="G33" s="28"/>
      <c r="H33" s="28"/>
      <c r="I33" s="28"/>
    </row>
    <row r="34" spans="2:9" ht="30" customHeight="1">
      <c r="B34" s="28"/>
      <c r="C34" s="28"/>
      <c r="D34" s="28"/>
      <c r="E34" s="39"/>
      <c r="F34" s="28"/>
      <c r="G34" s="28"/>
      <c r="H34" s="28"/>
      <c r="I34" s="28"/>
    </row>
    <row r="35" spans="2:9" ht="30" customHeight="1">
      <c r="B35" s="28"/>
      <c r="C35" s="28"/>
      <c r="D35" s="28"/>
      <c r="E35" s="39"/>
      <c r="F35" s="28"/>
      <c r="G35" s="28"/>
      <c r="H35" s="28"/>
      <c r="I35" s="28"/>
    </row>
    <row r="36" spans="2:9" ht="30" customHeight="1">
      <c r="B36" s="28"/>
      <c r="C36" s="28"/>
      <c r="D36" s="28"/>
      <c r="E36" s="39"/>
      <c r="F36" s="28"/>
      <c r="G36" s="28"/>
      <c r="H36" s="28"/>
      <c r="I36" s="28"/>
    </row>
    <row r="37" spans="2:9" ht="30" customHeight="1">
      <c r="B37" s="28"/>
      <c r="C37" s="28"/>
      <c r="D37" s="28"/>
      <c r="E37" s="39"/>
      <c r="F37" s="28"/>
      <c r="G37" s="28"/>
      <c r="H37" s="28"/>
      <c r="I37" s="28"/>
    </row>
    <row r="38" spans="2:9" ht="30" customHeight="1">
      <c r="B38" s="28"/>
      <c r="C38" s="28"/>
      <c r="D38" s="28"/>
      <c r="E38" s="39"/>
      <c r="F38" s="28"/>
      <c r="G38" s="28"/>
      <c r="H38" s="28"/>
      <c r="I38" s="28"/>
    </row>
    <row r="39" spans="2:9" ht="30" customHeight="1">
      <c r="B39" s="28"/>
      <c r="C39" s="28"/>
      <c r="D39" s="28"/>
      <c r="E39" s="39"/>
      <c r="F39" s="28"/>
      <c r="G39" s="28"/>
      <c r="H39" s="28"/>
      <c r="I39" s="28"/>
    </row>
    <row r="40" spans="2:9" ht="30" customHeight="1">
      <c r="B40" s="28"/>
      <c r="C40" s="28"/>
      <c r="D40" s="28"/>
      <c r="E40" s="39"/>
      <c r="F40" s="28"/>
      <c r="G40" s="28"/>
      <c r="H40" s="28"/>
      <c r="I40" s="28"/>
    </row>
    <row r="41" spans="2:9" ht="30" customHeight="1">
      <c r="B41" s="28"/>
      <c r="C41" s="28"/>
      <c r="D41" s="28"/>
      <c r="E41" s="39"/>
      <c r="F41" s="28"/>
      <c r="G41" s="28"/>
      <c r="H41" s="28"/>
      <c r="I41" s="28"/>
    </row>
    <row r="42" spans="2:9" ht="30" customHeight="1">
      <c r="B42" s="28"/>
      <c r="C42" s="28"/>
      <c r="D42" s="28"/>
      <c r="E42" s="39"/>
      <c r="F42" s="28"/>
      <c r="G42" s="28"/>
      <c r="H42" s="28"/>
      <c r="I42" s="28"/>
    </row>
    <row r="43" spans="2:9" ht="30" customHeight="1">
      <c r="B43" s="28"/>
      <c r="C43" s="28"/>
      <c r="D43" s="28"/>
      <c r="E43" s="39"/>
      <c r="F43" s="28"/>
      <c r="G43" s="28"/>
      <c r="H43" s="28"/>
      <c r="I43" s="28"/>
    </row>
    <row r="44" spans="2:9" ht="30" customHeight="1">
      <c r="B44" s="28"/>
      <c r="C44" s="28"/>
      <c r="D44" s="28"/>
      <c r="E44" s="39"/>
      <c r="F44" s="28"/>
      <c r="G44" s="28"/>
      <c r="H44" s="28"/>
      <c r="I44" s="28"/>
    </row>
    <row r="45" spans="2:9" ht="30" customHeight="1">
      <c r="B45" s="28"/>
      <c r="C45" s="28"/>
      <c r="D45" s="28"/>
      <c r="E45" s="39"/>
      <c r="F45" s="28"/>
      <c r="G45" s="28"/>
      <c r="H45" s="28"/>
      <c r="I45" s="28"/>
    </row>
    <row r="46" spans="2:9" ht="30" customHeight="1">
      <c r="B46" s="28"/>
      <c r="C46" s="28"/>
      <c r="D46" s="28"/>
      <c r="E46" s="39"/>
      <c r="F46" s="28"/>
      <c r="G46" s="28"/>
      <c r="H46" s="28"/>
      <c r="I46" s="28"/>
    </row>
    <row r="47" spans="2:9" ht="30" customHeight="1">
      <c r="B47" s="28"/>
      <c r="C47" s="28"/>
      <c r="D47" s="28"/>
      <c r="E47" s="39"/>
      <c r="F47" s="28"/>
      <c r="G47" s="28"/>
      <c r="H47" s="28"/>
      <c r="I47" s="28"/>
    </row>
    <row r="48" spans="2:9" ht="30" customHeight="1">
      <c r="B48" s="28"/>
      <c r="C48" s="28"/>
      <c r="D48" s="28"/>
      <c r="E48" s="39"/>
      <c r="F48" s="28"/>
      <c r="G48" s="28"/>
      <c r="H48" s="28"/>
      <c r="I48" s="28"/>
    </row>
    <row r="49" spans="2:9" ht="30" customHeight="1">
      <c r="B49" s="28"/>
      <c r="C49" s="28"/>
      <c r="D49" s="28"/>
      <c r="E49" s="39"/>
      <c r="F49" s="28"/>
      <c r="G49" s="28"/>
      <c r="H49" s="28"/>
      <c r="I49" s="28"/>
    </row>
    <row r="50" spans="2:9" ht="30" customHeight="1">
      <c r="B50" s="28"/>
      <c r="C50" s="28"/>
      <c r="D50" s="28"/>
      <c r="E50" s="39"/>
      <c r="F50" s="28"/>
      <c r="G50" s="28"/>
      <c r="H50" s="28"/>
      <c r="I50" s="28"/>
    </row>
    <row r="51" spans="2:9" ht="30" customHeight="1">
      <c r="B51" s="28"/>
      <c r="C51" s="28"/>
      <c r="D51" s="28"/>
      <c r="E51" s="39"/>
      <c r="F51" s="28"/>
      <c r="G51" s="28"/>
      <c r="H51" s="28"/>
      <c r="I51" s="28"/>
    </row>
    <row r="52" spans="2:9" ht="30" customHeight="1">
      <c r="B52" s="28"/>
      <c r="C52" s="28"/>
      <c r="D52" s="28"/>
      <c r="E52" s="39"/>
      <c r="F52" s="28"/>
      <c r="G52" s="28"/>
      <c r="H52" s="28"/>
      <c r="I52" s="28"/>
    </row>
    <row r="53" spans="2:9" ht="30" customHeight="1">
      <c r="B53" s="28"/>
      <c r="C53" s="28"/>
      <c r="D53" s="28"/>
      <c r="E53" s="39"/>
      <c r="F53" s="28"/>
      <c r="G53" s="28"/>
      <c r="H53" s="28"/>
      <c r="I53" s="28"/>
    </row>
    <row r="54" spans="2:9" ht="30" customHeight="1">
      <c r="B54" s="28"/>
      <c r="C54" s="28"/>
      <c r="D54" s="28"/>
      <c r="E54" s="39"/>
      <c r="F54" s="28"/>
      <c r="G54" s="28"/>
      <c r="H54" s="28"/>
      <c r="I54" s="28"/>
    </row>
    <row r="55" spans="2:9" ht="30" customHeight="1">
      <c r="B55" s="28"/>
      <c r="C55" s="28"/>
      <c r="D55" s="28"/>
      <c r="E55" s="39"/>
      <c r="F55" s="28"/>
      <c r="G55" s="28"/>
      <c r="H55" s="28"/>
      <c r="I55" s="28"/>
    </row>
    <row r="56" spans="2:9" ht="30" customHeight="1">
      <c r="B56" s="28"/>
      <c r="C56" s="28"/>
      <c r="D56" s="28"/>
      <c r="E56" s="39"/>
      <c r="F56" s="28"/>
      <c r="G56" s="28"/>
      <c r="H56" s="28"/>
      <c r="I56" s="28"/>
    </row>
    <row r="57" spans="2:9" ht="30" customHeight="1">
      <c r="B57" s="28"/>
      <c r="C57" s="28"/>
      <c r="D57" s="28"/>
      <c r="E57" s="39"/>
      <c r="F57" s="28"/>
      <c r="G57" s="28"/>
      <c r="H57" s="28"/>
      <c r="I57" s="28"/>
    </row>
    <row r="58" spans="2:9" ht="30" customHeight="1">
      <c r="B58" s="28"/>
      <c r="C58" s="28"/>
      <c r="D58" s="28"/>
      <c r="E58" s="39"/>
      <c r="F58" s="28"/>
      <c r="G58" s="28"/>
      <c r="H58" s="28"/>
      <c r="I58" s="28"/>
    </row>
    <row r="59" spans="2:9" ht="30" customHeight="1">
      <c r="B59" s="28"/>
      <c r="C59" s="28"/>
      <c r="D59" s="28"/>
      <c r="E59" s="39"/>
      <c r="F59" s="28"/>
      <c r="G59" s="28"/>
      <c r="H59" s="28"/>
      <c r="I59" s="28"/>
    </row>
    <row r="60" spans="2:9" ht="30" customHeight="1">
      <c r="B60" s="28"/>
      <c r="C60" s="28"/>
      <c r="D60" s="28"/>
      <c r="E60" s="39"/>
      <c r="F60" s="28"/>
      <c r="G60" s="28"/>
      <c r="H60" s="28"/>
      <c r="I60" s="28"/>
    </row>
    <row r="61" spans="2:9" ht="30" customHeight="1">
      <c r="B61" s="28"/>
      <c r="C61" s="28"/>
      <c r="D61" s="28"/>
      <c r="E61" s="39"/>
      <c r="F61" s="28"/>
      <c r="G61" s="28"/>
      <c r="H61" s="28"/>
      <c r="I61" s="28"/>
    </row>
    <row r="62" spans="2:9" ht="30" customHeight="1">
      <c r="B62" s="28"/>
      <c r="C62" s="28"/>
      <c r="D62" s="28"/>
      <c r="E62" s="39"/>
      <c r="F62" s="28"/>
      <c r="G62" s="28"/>
      <c r="H62" s="28"/>
      <c r="I62" s="28"/>
    </row>
    <row r="63" spans="2:9" ht="30" customHeight="1">
      <c r="B63" s="28"/>
      <c r="C63" s="28"/>
      <c r="D63" s="28"/>
      <c r="E63" s="39"/>
      <c r="F63" s="28"/>
      <c r="G63" s="28"/>
      <c r="H63" s="28"/>
      <c r="I63" s="28"/>
    </row>
    <row r="64" spans="2:9" ht="30" customHeight="1">
      <c r="B64" s="28"/>
      <c r="C64" s="28"/>
      <c r="D64" s="28"/>
      <c r="E64" s="39"/>
      <c r="F64" s="28"/>
      <c r="G64" s="28"/>
      <c r="H64" s="28"/>
      <c r="I64" s="28"/>
    </row>
    <row r="65" spans="2:9" ht="30" customHeight="1">
      <c r="B65" s="28"/>
      <c r="C65" s="28"/>
      <c r="D65" s="28"/>
      <c r="E65" s="39"/>
      <c r="F65" s="28"/>
      <c r="G65" s="28"/>
      <c r="H65" s="28"/>
      <c r="I65" s="28"/>
    </row>
    <row r="66" spans="2:9" ht="30" customHeight="1">
      <c r="B66" s="28"/>
      <c r="C66" s="28"/>
      <c r="D66" s="28"/>
      <c r="E66" s="39"/>
      <c r="F66" s="28"/>
      <c r="G66" s="28"/>
      <c r="H66" s="28"/>
      <c r="I66" s="28"/>
    </row>
    <row r="67" spans="2:9" ht="30" customHeight="1">
      <c r="B67" s="28"/>
      <c r="C67" s="28"/>
      <c r="D67" s="28"/>
      <c r="E67" s="39"/>
      <c r="F67" s="28"/>
      <c r="G67" s="28"/>
      <c r="H67" s="28"/>
      <c r="I67" s="28"/>
    </row>
    <row r="68" spans="2:9" ht="30" customHeight="1">
      <c r="B68" s="28"/>
      <c r="C68" s="28"/>
      <c r="D68" s="28"/>
      <c r="E68" s="39"/>
      <c r="F68" s="28"/>
      <c r="G68" s="28"/>
      <c r="H68" s="28"/>
      <c r="I68" s="28"/>
    </row>
    <row r="69" spans="2:9" ht="30" customHeight="1">
      <c r="B69" s="28"/>
      <c r="C69" s="28"/>
      <c r="D69" s="28"/>
      <c r="E69" s="39"/>
      <c r="F69" s="28"/>
      <c r="G69" s="28"/>
      <c r="H69" s="28"/>
      <c r="I69" s="28"/>
    </row>
    <row r="70" spans="2:9" ht="30" customHeight="1">
      <c r="B70" s="28"/>
      <c r="C70" s="28"/>
      <c r="D70" s="28"/>
      <c r="E70" s="39"/>
      <c r="F70" s="28"/>
      <c r="G70" s="28"/>
      <c r="H70" s="28"/>
      <c r="I70" s="28"/>
    </row>
    <row r="71" spans="2:9" ht="30" customHeight="1">
      <c r="B71" s="28"/>
      <c r="C71" s="28"/>
      <c r="D71" s="28"/>
      <c r="E71" s="39"/>
      <c r="F71" s="28"/>
      <c r="G71" s="28"/>
      <c r="H71" s="28"/>
      <c r="I71" s="28"/>
    </row>
    <row r="72" spans="2:9" ht="30" customHeight="1">
      <c r="B72" s="28"/>
      <c r="C72" s="28"/>
      <c r="D72" s="28"/>
      <c r="E72" s="39"/>
      <c r="F72" s="28"/>
      <c r="G72" s="28"/>
      <c r="H72" s="28"/>
      <c r="I72" s="28"/>
    </row>
    <row r="73" spans="2:9" ht="30" customHeight="1">
      <c r="B73" s="28"/>
      <c r="C73" s="28"/>
      <c r="D73" s="28"/>
      <c r="E73" s="39"/>
      <c r="F73" s="28"/>
      <c r="G73" s="28"/>
      <c r="H73" s="28"/>
      <c r="I73" s="28"/>
    </row>
    <row r="74" spans="2:9" ht="30" customHeight="1">
      <c r="B74" s="28"/>
      <c r="C74" s="28"/>
      <c r="D74" s="28"/>
      <c r="E74" s="39"/>
      <c r="F74" s="28"/>
      <c r="G74" s="28"/>
      <c r="H74" s="28"/>
      <c r="I74" s="28"/>
    </row>
    <row r="75" spans="2:9" ht="30" customHeight="1">
      <c r="B75" s="28"/>
      <c r="C75" s="28"/>
      <c r="D75" s="28"/>
      <c r="E75" s="39"/>
      <c r="F75" s="28"/>
      <c r="G75" s="28"/>
      <c r="H75" s="28"/>
      <c r="I75" s="28"/>
    </row>
    <row r="76" spans="2:9" ht="30" customHeight="1">
      <c r="B76" s="28"/>
      <c r="C76" s="28"/>
      <c r="D76" s="28"/>
      <c r="E76" s="39"/>
      <c r="F76" s="28"/>
      <c r="G76" s="28"/>
      <c r="H76" s="28"/>
      <c r="I76" s="28"/>
    </row>
    <row r="77" spans="2:9" ht="30" customHeight="1">
      <c r="B77" s="28"/>
      <c r="C77" s="28"/>
      <c r="D77" s="28"/>
      <c r="E77" s="39"/>
      <c r="F77" s="28"/>
      <c r="G77" s="28"/>
      <c r="H77" s="28"/>
      <c r="I77" s="28"/>
    </row>
    <row r="78" spans="2:9" ht="30" customHeight="1">
      <c r="B78" s="28"/>
      <c r="C78" s="28"/>
      <c r="D78" s="28"/>
      <c r="E78" s="39"/>
      <c r="F78" s="28"/>
      <c r="G78" s="28"/>
      <c r="H78" s="28"/>
      <c r="I78" s="28"/>
    </row>
    <row r="79" spans="2:9" ht="30" customHeight="1">
      <c r="B79" s="28"/>
      <c r="C79" s="28"/>
      <c r="D79" s="28"/>
      <c r="E79" s="39"/>
      <c r="F79" s="28"/>
      <c r="G79" s="28"/>
      <c r="H79" s="28"/>
      <c r="I79" s="28"/>
    </row>
    <row r="80" spans="2:9" ht="30" customHeight="1">
      <c r="B80" s="28"/>
      <c r="C80" s="28"/>
      <c r="D80" s="28"/>
      <c r="E80" s="39"/>
      <c r="F80" s="28"/>
      <c r="G80" s="28"/>
      <c r="H80" s="28"/>
      <c r="I80" s="28"/>
    </row>
    <row r="81" spans="2:9" ht="30" customHeight="1">
      <c r="B81" s="28"/>
      <c r="C81" s="28"/>
      <c r="D81" s="28"/>
      <c r="E81" s="39"/>
      <c r="F81" s="28"/>
      <c r="G81" s="28"/>
      <c r="H81" s="28"/>
      <c r="I81" s="28"/>
    </row>
    <row r="82" spans="2:9" ht="30" customHeight="1">
      <c r="B82" s="28"/>
      <c r="C82" s="28"/>
      <c r="D82" s="28"/>
      <c r="E82" s="39"/>
      <c r="F82" s="28"/>
      <c r="G82" s="28"/>
      <c r="H82" s="28"/>
      <c r="I82" s="28"/>
    </row>
    <row r="83" spans="2:9" ht="30" customHeight="1">
      <c r="B83" s="28"/>
      <c r="C83" s="28"/>
      <c r="D83" s="28"/>
      <c r="E83" s="39"/>
      <c r="F83" s="28"/>
      <c r="G83" s="28"/>
      <c r="H83" s="28"/>
      <c r="I83" s="28"/>
    </row>
    <row r="84" spans="2:9" ht="30" customHeight="1">
      <c r="B84" s="28"/>
      <c r="C84" s="28"/>
      <c r="D84" s="28"/>
      <c r="E84" s="39"/>
      <c r="F84" s="28"/>
      <c r="G84" s="28"/>
      <c r="H84" s="28"/>
      <c r="I84" s="28"/>
    </row>
    <row r="85" spans="2:9" ht="30" customHeight="1">
      <c r="B85" s="28"/>
      <c r="C85" s="28"/>
      <c r="D85" s="28"/>
      <c r="E85" s="39"/>
      <c r="F85" s="28"/>
      <c r="G85" s="28"/>
      <c r="H85" s="28"/>
      <c r="I85" s="28"/>
    </row>
    <row r="86" spans="2:9" ht="30" customHeight="1">
      <c r="B86" s="28"/>
      <c r="C86" s="28"/>
      <c r="D86" s="28"/>
      <c r="E86" s="39"/>
      <c r="F86" s="28"/>
      <c r="G86" s="28"/>
      <c r="H86" s="28"/>
      <c r="I86" s="28"/>
    </row>
    <row r="87" spans="2:9" ht="30" customHeight="1">
      <c r="B87" s="28"/>
      <c r="C87" s="28"/>
      <c r="D87" s="28"/>
      <c r="E87" s="39"/>
      <c r="F87" s="28"/>
      <c r="G87" s="28"/>
      <c r="H87" s="28"/>
      <c r="I87" s="28"/>
    </row>
    <row r="88" spans="2:9" ht="30" customHeight="1">
      <c r="B88" s="28"/>
      <c r="C88" s="28"/>
      <c r="D88" s="28"/>
      <c r="E88" s="39"/>
      <c r="F88" s="28"/>
      <c r="G88" s="28"/>
      <c r="H88" s="28"/>
      <c r="I88" s="28"/>
    </row>
    <row r="89" spans="2:9" ht="30" customHeight="1">
      <c r="B89" s="28"/>
      <c r="C89" s="28"/>
      <c r="D89" s="28"/>
      <c r="E89" s="39"/>
      <c r="F89" s="28"/>
      <c r="G89" s="28"/>
      <c r="H89" s="28"/>
      <c r="I89" s="28"/>
    </row>
    <row r="90" spans="2:9" ht="30" customHeight="1">
      <c r="B90" s="28"/>
      <c r="C90" s="28"/>
      <c r="D90" s="28"/>
      <c r="E90" s="39"/>
      <c r="F90" s="28"/>
      <c r="G90" s="28"/>
      <c r="H90" s="28"/>
      <c r="I90" s="28"/>
    </row>
    <row r="91" spans="2:9" ht="30" customHeight="1">
      <c r="B91" s="28"/>
      <c r="C91" s="28"/>
      <c r="D91" s="28"/>
      <c r="E91" s="39"/>
      <c r="F91" s="28"/>
      <c r="G91" s="28"/>
      <c r="H91" s="28"/>
      <c r="I91" s="28"/>
    </row>
    <row r="92" spans="2:9" ht="30" customHeight="1">
      <c r="B92" s="28"/>
      <c r="C92" s="28"/>
      <c r="D92" s="28"/>
      <c r="E92" s="39"/>
      <c r="F92" s="28"/>
      <c r="G92" s="28"/>
      <c r="H92" s="28"/>
      <c r="I92" s="28"/>
    </row>
    <row r="93" spans="2:9" ht="30" customHeight="1">
      <c r="B93" s="28"/>
      <c r="C93" s="28"/>
      <c r="D93" s="28"/>
      <c r="E93" s="39"/>
      <c r="F93" s="28"/>
      <c r="G93" s="28"/>
      <c r="H93" s="28"/>
      <c r="I93" s="28"/>
    </row>
    <row r="94" spans="2:9" ht="30" customHeight="1">
      <c r="B94" s="28"/>
      <c r="C94" s="28"/>
      <c r="D94" s="28"/>
      <c r="E94" s="39"/>
      <c r="F94" s="28"/>
      <c r="G94" s="28"/>
      <c r="H94" s="28"/>
      <c r="I94" s="28"/>
    </row>
    <row r="95" spans="2:9" ht="30" customHeight="1">
      <c r="B95" s="28"/>
      <c r="C95" s="28"/>
      <c r="D95" s="28"/>
      <c r="E95" s="39"/>
      <c r="F95" s="28"/>
      <c r="G95" s="28"/>
      <c r="H95" s="28"/>
      <c r="I95" s="28"/>
    </row>
    <row r="96" spans="2:9" ht="30" customHeight="1">
      <c r="B96" s="28"/>
      <c r="C96" s="28"/>
      <c r="D96" s="28"/>
      <c r="E96" s="39"/>
      <c r="F96" s="28"/>
      <c r="G96" s="28"/>
      <c r="H96" s="28"/>
      <c r="I96" s="28"/>
    </row>
    <row r="97" spans="2:9" ht="30" customHeight="1">
      <c r="B97" s="28"/>
      <c r="C97" s="28"/>
      <c r="D97" s="28"/>
      <c r="E97" s="39"/>
      <c r="F97" s="28"/>
      <c r="G97" s="28"/>
      <c r="H97" s="28"/>
      <c r="I97" s="28"/>
    </row>
    <row r="98" spans="2:9" ht="30" customHeight="1">
      <c r="B98" s="28"/>
      <c r="C98" s="28"/>
      <c r="D98" s="28"/>
      <c r="E98" s="39"/>
      <c r="F98" s="28"/>
      <c r="G98" s="28"/>
      <c r="H98" s="28"/>
      <c r="I98" s="28"/>
    </row>
    <row r="99" spans="2:9" ht="30" customHeight="1">
      <c r="B99" s="28"/>
      <c r="C99" s="28"/>
      <c r="D99" s="28"/>
      <c r="E99" s="39"/>
      <c r="F99" s="28"/>
      <c r="G99" s="28"/>
      <c r="H99" s="28"/>
      <c r="I99" s="28"/>
    </row>
    <row r="100" spans="2:9" ht="30" customHeight="1">
      <c r="B100" s="28"/>
      <c r="C100" s="28"/>
      <c r="D100" s="28"/>
      <c r="E100" s="39"/>
      <c r="F100" s="28"/>
      <c r="G100" s="28"/>
      <c r="H100" s="28"/>
      <c r="I100" s="28"/>
    </row>
    <row r="101" spans="2:9" ht="30" customHeight="1">
      <c r="B101" s="28"/>
      <c r="C101" s="28"/>
      <c r="D101" s="28"/>
      <c r="E101" s="39"/>
      <c r="F101" s="28"/>
      <c r="G101" s="28"/>
      <c r="H101" s="28"/>
      <c r="I101" s="28"/>
    </row>
    <row r="102" spans="2:9" ht="30" customHeight="1">
      <c r="B102" s="28"/>
      <c r="C102" s="28"/>
      <c r="D102" s="28"/>
      <c r="E102" s="39"/>
      <c r="F102" s="28"/>
      <c r="G102" s="28"/>
      <c r="H102" s="28"/>
      <c r="I102" s="28"/>
    </row>
    <row r="103" spans="2:9" ht="30" customHeight="1">
      <c r="B103" s="28"/>
      <c r="C103" s="28"/>
      <c r="D103" s="28"/>
      <c r="E103" s="39"/>
      <c r="F103" s="28"/>
      <c r="G103" s="28"/>
      <c r="H103" s="28"/>
      <c r="I103" s="28"/>
    </row>
    <row r="104" spans="2:9" ht="30" customHeight="1">
      <c r="B104" s="28"/>
      <c r="C104" s="28"/>
      <c r="D104" s="28"/>
      <c r="E104" s="39"/>
      <c r="F104" s="28"/>
      <c r="G104" s="28"/>
      <c r="H104" s="28"/>
      <c r="I104" s="28"/>
    </row>
    <row r="105" spans="2:9" ht="30" customHeight="1">
      <c r="B105" s="28"/>
      <c r="C105" s="28"/>
      <c r="D105" s="28"/>
      <c r="E105" s="39"/>
      <c r="F105" s="28"/>
      <c r="G105" s="28"/>
      <c r="H105" s="28"/>
      <c r="I105" s="28"/>
    </row>
    <row r="106" spans="2:9" ht="30" customHeight="1">
      <c r="B106" s="28"/>
      <c r="C106" s="28"/>
      <c r="D106" s="28"/>
      <c r="E106" s="39"/>
      <c r="F106" s="28"/>
      <c r="G106" s="28"/>
      <c r="H106" s="28"/>
      <c r="I106" s="28"/>
    </row>
    <row r="107" spans="2:9" ht="30" customHeight="1">
      <c r="B107" s="28"/>
      <c r="C107" s="28"/>
      <c r="D107" s="28"/>
      <c r="E107" s="39"/>
      <c r="F107" s="28"/>
      <c r="G107" s="28"/>
      <c r="H107" s="28"/>
      <c r="I107" s="28"/>
    </row>
    <row r="108" spans="2:9" ht="30" customHeight="1">
      <c r="B108" s="28"/>
      <c r="C108" s="28"/>
      <c r="D108" s="28"/>
      <c r="E108" s="39"/>
      <c r="F108" s="28"/>
      <c r="G108" s="28"/>
      <c r="H108" s="28"/>
      <c r="I108" s="28"/>
    </row>
    <row r="109" spans="2:9" ht="30" customHeight="1">
      <c r="B109" s="28"/>
      <c r="C109" s="28"/>
      <c r="D109" s="28"/>
      <c r="E109" s="39"/>
      <c r="F109" s="28"/>
      <c r="G109" s="28"/>
      <c r="H109" s="28"/>
      <c r="I109" s="28"/>
    </row>
    <row r="110" spans="2:9" ht="30" customHeight="1">
      <c r="B110" s="28"/>
      <c r="C110" s="28"/>
      <c r="D110" s="28"/>
      <c r="E110" s="39"/>
      <c r="F110" s="28"/>
      <c r="G110" s="28"/>
      <c r="H110" s="28"/>
      <c r="I110" s="28"/>
    </row>
    <row r="111" spans="2:9" ht="30" customHeight="1">
      <c r="B111" s="28"/>
      <c r="C111" s="28"/>
      <c r="D111" s="28"/>
      <c r="E111" s="39"/>
      <c r="F111" s="28"/>
      <c r="G111" s="28"/>
      <c r="H111" s="28"/>
      <c r="I111" s="28"/>
    </row>
    <row r="112" spans="2:9" ht="30" customHeight="1">
      <c r="B112" s="28"/>
      <c r="C112" s="28"/>
      <c r="D112" s="28"/>
      <c r="E112" s="39"/>
      <c r="F112" s="28"/>
      <c r="G112" s="28"/>
      <c r="H112" s="28"/>
      <c r="I112" s="28"/>
    </row>
    <row r="113" spans="2:9" ht="30" customHeight="1">
      <c r="B113" s="28"/>
      <c r="C113" s="28"/>
      <c r="D113" s="28"/>
      <c r="E113" s="39"/>
      <c r="F113" s="28"/>
      <c r="G113" s="28"/>
      <c r="H113" s="28"/>
      <c r="I113" s="28"/>
    </row>
    <row r="114" spans="2:9" ht="30" customHeight="1">
      <c r="B114" s="28"/>
      <c r="C114" s="28"/>
      <c r="D114" s="28"/>
      <c r="E114" s="39"/>
      <c r="F114" s="28"/>
      <c r="G114" s="28"/>
      <c r="H114" s="28"/>
      <c r="I114" s="28"/>
    </row>
    <row r="115" spans="2:9" ht="30" customHeight="1">
      <c r="B115" s="28"/>
      <c r="C115" s="28"/>
      <c r="D115" s="28"/>
      <c r="E115" s="39"/>
      <c r="F115" s="28"/>
      <c r="G115" s="28"/>
      <c r="H115" s="28"/>
      <c r="I115" s="28"/>
    </row>
    <row r="116" spans="2:9" ht="30" customHeight="1">
      <c r="B116" s="28"/>
      <c r="C116" s="28"/>
      <c r="D116" s="28"/>
      <c r="E116" s="39"/>
      <c r="F116" s="28"/>
      <c r="G116" s="28"/>
      <c r="H116" s="28"/>
      <c r="I116" s="28"/>
    </row>
    <row r="117" spans="2:9" ht="30" customHeight="1">
      <c r="B117" s="28"/>
      <c r="C117" s="28"/>
      <c r="D117" s="28"/>
      <c r="E117" s="39"/>
      <c r="F117" s="28"/>
      <c r="G117" s="28"/>
      <c r="H117" s="28"/>
      <c r="I117" s="28"/>
    </row>
    <row r="118" spans="2:9" ht="30" customHeight="1">
      <c r="B118" s="28"/>
      <c r="C118" s="28"/>
      <c r="D118" s="28"/>
      <c r="E118" s="39"/>
      <c r="F118" s="28"/>
      <c r="G118" s="28"/>
      <c r="H118" s="28"/>
      <c r="I118" s="28"/>
    </row>
    <row r="119" spans="2:9" ht="30" customHeight="1">
      <c r="B119" s="28"/>
      <c r="C119" s="28"/>
      <c r="D119" s="28"/>
      <c r="E119" s="39"/>
      <c r="F119" s="28"/>
      <c r="G119" s="28"/>
      <c r="H119" s="28"/>
      <c r="I119" s="28"/>
    </row>
    <row r="120" spans="2:9" ht="30" customHeight="1">
      <c r="B120" s="28"/>
      <c r="C120" s="28"/>
      <c r="D120" s="28"/>
      <c r="E120" s="39"/>
      <c r="F120" s="28"/>
      <c r="G120" s="28"/>
      <c r="H120" s="28"/>
      <c r="I120" s="28"/>
    </row>
    <row r="121" spans="2:9" ht="30" customHeight="1">
      <c r="B121" s="28"/>
      <c r="C121" s="28"/>
      <c r="D121" s="28"/>
      <c r="E121" s="39"/>
      <c r="F121" s="28"/>
      <c r="G121" s="28"/>
      <c r="H121" s="28"/>
      <c r="I121" s="28"/>
    </row>
    <row r="122" spans="2:9" ht="30" customHeight="1">
      <c r="B122" s="28"/>
      <c r="C122" s="28"/>
      <c r="D122" s="28"/>
      <c r="E122" s="39"/>
      <c r="F122" s="28"/>
      <c r="G122" s="28"/>
      <c r="H122" s="28"/>
      <c r="I122" s="28"/>
    </row>
    <row r="123" spans="2:9" ht="30" customHeight="1">
      <c r="B123" s="28"/>
      <c r="C123" s="28"/>
      <c r="D123" s="28"/>
      <c r="E123" s="39"/>
      <c r="F123" s="28"/>
      <c r="G123" s="28"/>
      <c r="H123" s="28"/>
      <c r="I123" s="28"/>
    </row>
    <row r="124" spans="2:9" ht="30" customHeight="1">
      <c r="B124" s="28"/>
      <c r="C124" s="28"/>
      <c r="D124" s="28"/>
      <c r="E124" s="39"/>
      <c r="F124" s="28"/>
      <c r="G124" s="28"/>
      <c r="H124" s="28"/>
      <c r="I124" s="28"/>
    </row>
    <row r="125" spans="2:9" ht="30" customHeight="1">
      <c r="B125" s="28"/>
      <c r="C125" s="28"/>
      <c r="D125" s="28"/>
      <c r="E125" s="39"/>
      <c r="F125" s="28"/>
      <c r="G125" s="28"/>
      <c r="H125" s="28"/>
      <c r="I125" s="28"/>
    </row>
    <row r="126" spans="2:9" ht="30" customHeight="1">
      <c r="B126" s="28"/>
      <c r="C126" s="28"/>
      <c r="D126" s="28"/>
      <c r="E126" s="39"/>
      <c r="F126" s="28"/>
      <c r="G126" s="28"/>
      <c r="H126" s="28"/>
      <c r="I126" s="28"/>
    </row>
    <row r="127" spans="2:9" ht="30" customHeight="1">
      <c r="B127" s="28"/>
      <c r="C127" s="28"/>
      <c r="D127" s="28"/>
      <c r="E127" s="39"/>
      <c r="F127" s="28"/>
      <c r="G127" s="28"/>
      <c r="H127" s="28"/>
      <c r="I127" s="28"/>
    </row>
    <row r="128" spans="2:9" ht="30" customHeight="1">
      <c r="B128" s="28"/>
      <c r="C128" s="28"/>
      <c r="D128" s="28"/>
      <c r="E128" s="39"/>
      <c r="F128" s="28"/>
      <c r="G128" s="28"/>
      <c r="H128" s="28"/>
      <c r="I128" s="28"/>
    </row>
    <row r="129" spans="2:9" ht="30" customHeight="1">
      <c r="B129" s="28"/>
      <c r="C129" s="28"/>
      <c r="D129" s="28"/>
      <c r="E129" s="39"/>
      <c r="F129" s="28"/>
      <c r="G129" s="28"/>
      <c r="H129" s="28"/>
      <c r="I129" s="28"/>
    </row>
    <row r="130" spans="2:9" ht="30" customHeight="1">
      <c r="B130" s="28"/>
      <c r="C130" s="28"/>
      <c r="D130" s="28"/>
      <c r="E130" s="39"/>
      <c r="F130" s="28"/>
      <c r="G130" s="28"/>
      <c r="H130" s="28"/>
      <c r="I130" s="28"/>
    </row>
    <row r="131" spans="2:9" ht="30" customHeight="1">
      <c r="B131" s="28"/>
      <c r="C131" s="28"/>
      <c r="D131" s="28"/>
      <c r="E131" s="39"/>
      <c r="F131" s="28"/>
      <c r="G131" s="28"/>
      <c r="H131" s="28"/>
      <c r="I131" s="28"/>
    </row>
    <row r="132" spans="2:9" ht="30" customHeight="1">
      <c r="B132" s="28"/>
      <c r="C132" s="28"/>
      <c r="D132" s="28"/>
      <c r="E132" s="39"/>
      <c r="F132" s="28"/>
      <c r="G132" s="28"/>
      <c r="H132" s="28"/>
      <c r="I132" s="28"/>
    </row>
    <row r="133" spans="2:9" ht="30" customHeight="1">
      <c r="B133" s="28"/>
      <c r="C133" s="28"/>
      <c r="D133" s="28"/>
      <c r="E133" s="39"/>
      <c r="F133" s="28"/>
      <c r="G133" s="28"/>
      <c r="H133" s="28"/>
      <c r="I133" s="28"/>
    </row>
    <row r="134" spans="2:9" ht="30" customHeight="1">
      <c r="B134" s="28"/>
      <c r="C134" s="28"/>
      <c r="D134" s="28"/>
      <c r="E134" s="39"/>
      <c r="F134" s="28"/>
      <c r="G134" s="28"/>
      <c r="H134" s="28"/>
      <c r="I134" s="28"/>
    </row>
    <row r="135" spans="2:9" ht="30" customHeight="1">
      <c r="B135" s="28"/>
      <c r="C135" s="28"/>
      <c r="D135" s="28"/>
      <c r="E135" s="39"/>
      <c r="F135" s="28"/>
      <c r="G135" s="28"/>
      <c r="H135" s="28"/>
      <c r="I135" s="28"/>
    </row>
    <row r="136" spans="2:9" ht="30" customHeight="1">
      <c r="B136" s="28"/>
      <c r="C136" s="28"/>
      <c r="D136" s="28"/>
      <c r="E136" s="39"/>
      <c r="F136" s="28"/>
      <c r="G136" s="28"/>
      <c r="H136" s="28"/>
      <c r="I136" s="28"/>
    </row>
    <row r="137" spans="2:9" ht="30" customHeight="1">
      <c r="B137" s="28"/>
      <c r="C137" s="28"/>
      <c r="D137" s="28"/>
      <c r="E137" s="39"/>
      <c r="F137" s="28"/>
      <c r="G137" s="28"/>
      <c r="H137" s="28"/>
      <c r="I137" s="28"/>
    </row>
    <row r="138" spans="2:9" ht="30" customHeight="1">
      <c r="B138" s="28"/>
      <c r="C138" s="28"/>
      <c r="D138" s="28"/>
      <c r="E138" s="39"/>
      <c r="F138" s="28"/>
      <c r="G138" s="28"/>
      <c r="H138" s="28"/>
      <c r="I138" s="28"/>
    </row>
    <row r="139" spans="2:9" ht="30" customHeight="1">
      <c r="B139" s="28"/>
      <c r="C139" s="28"/>
      <c r="D139" s="28"/>
      <c r="E139" s="39"/>
      <c r="F139" s="28"/>
      <c r="G139" s="28"/>
      <c r="H139" s="28"/>
      <c r="I139" s="28"/>
    </row>
    <row r="140" spans="2:9" ht="30" customHeight="1">
      <c r="B140" s="28"/>
      <c r="C140" s="28"/>
      <c r="D140" s="28"/>
      <c r="E140" s="39"/>
      <c r="F140" s="28"/>
      <c r="G140" s="28"/>
      <c r="H140" s="28"/>
      <c r="I140" s="28"/>
    </row>
    <row r="141" spans="2:9" ht="30" customHeight="1">
      <c r="B141" s="28"/>
      <c r="C141" s="28"/>
      <c r="D141" s="28"/>
      <c r="E141" s="39"/>
      <c r="F141" s="28"/>
      <c r="G141" s="28"/>
      <c r="H141" s="28"/>
      <c r="I141" s="28"/>
    </row>
    <row r="142" spans="2:9" ht="30" customHeight="1">
      <c r="B142" s="28"/>
      <c r="C142" s="28"/>
      <c r="D142" s="28"/>
      <c r="E142" s="39"/>
      <c r="F142" s="28"/>
      <c r="G142" s="28"/>
      <c r="H142" s="28"/>
      <c r="I142" s="28"/>
    </row>
    <row r="143" spans="2:9" ht="30" customHeight="1">
      <c r="B143" s="28"/>
      <c r="C143" s="28"/>
      <c r="D143" s="28"/>
      <c r="E143" s="39"/>
      <c r="F143" s="28"/>
      <c r="G143" s="28"/>
      <c r="H143" s="28"/>
      <c r="I143" s="28"/>
    </row>
    <row r="144" spans="2:9" ht="30" customHeight="1">
      <c r="B144" s="28"/>
      <c r="C144" s="28"/>
      <c r="D144" s="28"/>
      <c r="E144" s="39"/>
      <c r="F144" s="28"/>
      <c r="G144" s="28"/>
      <c r="H144" s="28"/>
      <c r="I144" s="28"/>
    </row>
    <row r="145" spans="2:9" ht="30" customHeight="1">
      <c r="B145" s="28"/>
      <c r="C145" s="28"/>
      <c r="D145" s="28"/>
      <c r="E145" s="39"/>
      <c r="F145" s="28"/>
      <c r="G145" s="28"/>
      <c r="H145" s="28"/>
      <c r="I145" s="28"/>
    </row>
    <row r="146" spans="2:9" ht="30" customHeight="1">
      <c r="B146" s="28"/>
      <c r="C146" s="28"/>
      <c r="D146" s="28"/>
      <c r="E146" s="39"/>
      <c r="F146" s="28"/>
      <c r="G146" s="28"/>
      <c r="H146" s="28"/>
      <c r="I146" s="28"/>
    </row>
    <row r="147" spans="2:9" ht="30" customHeight="1">
      <c r="B147" s="28"/>
      <c r="C147" s="28"/>
      <c r="D147" s="28"/>
      <c r="E147" s="39"/>
      <c r="F147" s="28"/>
      <c r="G147" s="28"/>
      <c r="H147" s="28"/>
      <c r="I147" s="28"/>
    </row>
    <row r="148" spans="2:9" ht="30" customHeight="1">
      <c r="B148" s="28"/>
      <c r="C148" s="28"/>
      <c r="D148" s="28"/>
      <c r="E148" s="39"/>
      <c r="F148" s="28"/>
      <c r="G148" s="28"/>
      <c r="H148" s="28"/>
      <c r="I148" s="28"/>
    </row>
    <row r="149" spans="2:9" ht="30" customHeight="1">
      <c r="B149" s="28"/>
      <c r="C149" s="28"/>
      <c r="D149" s="28"/>
      <c r="E149" s="39"/>
      <c r="F149" s="28"/>
      <c r="G149" s="28"/>
      <c r="H149" s="28"/>
      <c r="I149" s="28"/>
    </row>
    <row r="150" spans="2:9" ht="30" customHeight="1">
      <c r="B150" s="28"/>
      <c r="C150" s="28"/>
      <c r="D150" s="28"/>
      <c r="E150" s="39"/>
      <c r="F150" s="28"/>
      <c r="G150" s="28"/>
      <c r="H150" s="28"/>
      <c r="I150" s="28"/>
    </row>
    <row r="151" spans="2:9" ht="30" customHeight="1">
      <c r="B151" s="28"/>
      <c r="C151" s="28"/>
      <c r="D151" s="28"/>
      <c r="E151" s="39"/>
      <c r="F151" s="28"/>
      <c r="G151" s="28"/>
      <c r="H151" s="28"/>
      <c r="I151" s="28"/>
    </row>
    <row r="152" spans="2:9" ht="30" customHeight="1">
      <c r="B152" s="28"/>
      <c r="C152" s="28"/>
      <c r="D152" s="28"/>
      <c r="E152" s="39"/>
      <c r="F152" s="28"/>
      <c r="G152" s="28"/>
      <c r="H152" s="28"/>
      <c r="I152" s="28"/>
    </row>
    <row r="153" spans="2:9" ht="30" customHeight="1">
      <c r="B153" s="28"/>
      <c r="C153" s="28"/>
      <c r="D153" s="28"/>
      <c r="E153" s="39"/>
      <c r="F153" s="28"/>
      <c r="G153" s="28"/>
      <c r="H153" s="28"/>
      <c r="I153" s="28"/>
    </row>
    <row r="154" spans="2:9" ht="30" customHeight="1">
      <c r="B154" s="28"/>
      <c r="C154" s="28"/>
      <c r="D154" s="28"/>
      <c r="E154" s="39"/>
      <c r="F154" s="28"/>
      <c r="G154" s="28"/>
      <c r="H154" s="28"/>
      <c r="I154" s="28"/>
    </row>
    <row r="155" spans="2:9" ht="30" customHeight="1">
      <c r="B155" s="28"/>
      <c r="C155" s="28"/>
      <c r="D155" s="28"/>
      <c r="E155" s="39"/>
      <c r="F155" s="28"/>
      <c r="G155" s="28"/>
      <c r="H155" s="28"/>
      <c r="I155" s="28"/>
    </row>
    <row r="156" spans="2:9" ht="30" customHeight="1">
      <c r="B156" s="28"/>
      <c r="C156" s="28"/>
      <c r="D156" s="28"/>
      <c r="E156" s="39"/>
      <c r="F156" s="28"/>
      <c r="G156" s="28"/>
      <c r="H156" s="28"/>
      <c r="I156" s="28"/>
    </row>
    <row r="157" spans="2:9" ht="30" customHeight="1">
      <c r="B157" s="28"/>
      <c r="C157" s="28"/>
      <c r="D157" s="28"/>
      <c r="E157" s="39"/>
      <c r="F157" s="28"/>
      <c r="G157" s="28"/>
      <c r="H157" s="28"/>
      <c r="I157" s="28"/>
    </row>
    <row r="158" spans="2:9" ht="30" customHeight="1">
      <c r="B158" s="28"/>
      <c r="C158" s="28"/>
      <c r="D158" s="28"/>
      <c r="E158" s="39"/>
      <c r="F158" s="28"/>
      <c r="G158" s="28"/>
      <c r="H158" s="28"/>
      <c r="I158" s="28"/>
    </row>
    <row r="159" spans="2:9" ht="30" customHeight="1">
      <c r="B159" s="28"/>
      <c r="C159" s="28"/>
      <c r="D159" s="28"/>
      <c r="E159" s="39"/>
      <c r="F159" s="28"/>
      <c r="G159" s="28"/>
      <c r="H159" s="28"/>
      <c r="I159" s="28"/>
    </row>
    <row r="160" spans="2:9" ht="30" customHeight="1">
      <c r="B160" s="28"/>
      <c r="C160" s="28"/>
      <c r="D160" s="28"/>
      <c r="E160" s="39"/>
      <c r="F160" s="28"/>
      <c r="G160" s="28"/>
      <c r="H160" s="28"/>
      <c r="I160" s="28"/>
    </row>
    <row r="161" spans="2:9" ht="30" customHeight="1">
      <c r="B161" s="28"/>
      <c r="C161" s="28"/>
      <c r="D161" s="28"/>
      <c r="E161" s="39"/>
      <c r="F161" s="28"/>
      <c r="G161" s="28"/>
      <c r="H161" s="28"/>
      <c r="I161" s="28"/>
    </row>
    <row r="162" spans="2:9" ht="30" customHeight="1">
      <c r="B162" s="28"/>
      <c r="C162" s="28"/>
      <c r="D162" s="28"/>
      <c r="E162" s="39"/>
      <c r="F162" s="28"/>
      <c r="G162" s="28"/>
      <c r="H162" s="28"/>
      <c r="I162" s="28"/>
    </row>
    <row r="163" spans="2:9" ht="30" customHeight="1">
      <c r="B163" s="28"/>
      <c r="C163" s="28"/>
      <c r="D163" s="28"/>
      <c r="E163" s="39"/>
      <c r="F163" s="28"/>
      <c r="G163" s="28"/>
      <c r="H163" s="28"/>
      <c r="I163" s="28"/>
    </row>
    <row r="164" spans="2:9" ht="30" customHeight="1">
      <c r="B164" s="28"/>
      <c r="C164" s="28"/>
      <c r="D164" s="28"/>
      <c r="E164" s="39"/>
      <c r="F164" s="28"/>
      <c r="G164" s="28"/>
      <c r="H164" s="28"/>
      <c r="I164" s="28"/>
    </row>
    <row r="165" spans="2:9" ht="30" customHeight="1">
      <c r="B165" s="28"/>
      <c r="C165" s="28"/>
      <c r="D165" s="28"/>
      <c r="E165" s="39"/>
      <c r="F165" s="28"/>
      <c r="G165" s="28"/>
      <c r="H165" s="28"/>
      <c r="I165" s="28"/>
    </row>
  </sheetData>
  <mergeCells count="10">
    <mergeCell ref="A1:I1"/>
    <mergeCell ref="A2:I2"/>
    <mergeCell ref="A4:I4"/>
    <mergeCell ref="A16:I16"/>
    <mergeCell ref="A3:I3"/>
    <mergeCell ref="A19:I19"/>
    <mergeCell ref="A20:I20"/>
    <mergeCell ref="A21:I21"/>
    <mergeCell ref="A17:I17"/>
    <mergeCell ref="A18:I18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9"/>
  <sheetViews>
    <sheetView workbookViewId="0" topLeftCell="A11">
      <selection activeCell="H6" sqref="H6:H29"/>
    </sheetView>
  </sheetViews>
  <sheetFormatPr defaultColWidth="9.00390625" defaultRowHeight="14.25"/>
  <cols>
    <col min="1" max="1" width="5.00390625" style="27" customWidth="1"/>
    <col min="2" max="2" width="17.75390625" style="21" customWidth="1"/>
    <col min="3" max="3" width="7.625" style="21" customWidth="1"/>
    <col min="4" max="4" width="6.125" style="21" customWidth="1"/>
    <col min="5" max="5" width="5.875" style="21" customWidth="1"/>
    <col min="6" max="6" width="7.875" style="21" customWidth="1"/>
    <col min="7" max="7" width="7.50390625" style="21" customWidth="1"/>
    <col min="8" max="8" width="7.625" style="21" customWidth="1"/>
    <col min="9" max="9" width="18.75390625" style="21" customWidth="1"/>
    <col min="10" max="16384" width="9.00390625" style="21" customWidth="1"/>
  </cols>
  <sheetData>
    <row r="1" spans="1:9" ht="45" customHeight="1">
      <c r="A1" s="51" t="s">
        <v>612</v>
      </c>
      <c r="B1" s="51"/>
      <c r="C1" s="51"/>
      <c r="D1" s="51"/>
      <c r="E1" s="51"/>
      <c r="F1" s="51"/>
      <c r="G1" s="51"/>
      <c r="H1" s="51"/>
      <c r="I1" s="51"/>
    </row>
    <row r="2" spans="1:9" ht="28.5" customHeight="1">
      <c r="A2" s="52" t="s">
        <v>613</v>
      </c>
      <c r="B2" s="53"/>
      <c r="C2" s="53"/>
      <c r="D2" s="53"/>
      <c r="E2" s="53"/>
      <c r="F2" s="53"/>
      <c r="G2" s="53"/>
      <c r="H2" s="53"/>
      <c r="I2" s="53"/>
    </row>
    <row r="3" spans="1:9" ht="21.75" customHeight="1">
      <c r="A3" s="52" t="s">
        <v>614</v>
      </c>
      <c r="B3" s="52"/>
      <c r="C3" s="52"/>
      <c r="D3" s="52"/>
      <c r="E3" s="52"/>
      <c r="F3" s="52"/>
      <c r="G3" s="52"/>
      <c r="H3" s="52"/>
      <c r="I3" s="52"/>
    </row>
    <row r="4" spans="1:9" ht="25.5" customHeight="1">
      <c r="A4" s="54" t="s">
        <v>615</v>
      </c>
      <c r="B4" s="55"/>
      <c r="C4" s="55"/>
      <c r="D4" s="55"/>
      <c r="E4" s="55"/>
      <c r="F4" s="55"/>
      <c r="G4" s="55"/>
      <c r="H4" s="55"/>
      <c r="I4" s="55"/>
    </row>
    <row r="5" spans="1:9" ht="30" customHeight="1">
      <c r="A5" s="34" t="s">
        <v>616</v>
      </c>
      <c r="B5" s="35" t="s">
        <v>617</v>
      </c>
      <c r="C5" s="35" t="s">
        <v>618</v>
      </c>
      <c r="D5" s="35" t="s">
        <v>619</v>
      </c>
      <c r="E5" s="35" t="s">
        <v>620</v>
      </c>
      <c r="F5" s="35" t="s">
        <v>621</v>
      </c>
      <c r="G5" s="35" t="s">
        <v>622</v>
      </c>
      <c r="H5" s="35" t="s">
        <v>623</v>
      </c>
      <c r="I5" s="35" t="s">
        <v>624</v>
      </c>
    </row>
    <row r="6" spans="1:9" ht="24.75" customHeight="1">
      <c r="A6" s="34">
        <v>1</v>
      </c>
      <c r="B6" s="41" t="s">
        <v>565</v>
      </c>
      <c r="C6" s="41" t="s">
        <v>566</v>
      </c>
      <c r="D6" s="41">
        <v>376</v>
      </c>
      <c r="E6" s="41">
        <v>83.7</v>
      </c>
      <c r="F6" s="41">
        <f aca="true" t="shared" si="0" ref="F6:F29">D6/5*60%+E6*40%</f>
        <v>78.6</v>
      </c>
      <c r="G6" s="41" t="s">
        <v>625</v>
      </c>
      <c r="H6" s="43" t="s">
        <v>504</v>
      </c>
      <c r="I6" s="41"/>
    </row>
    <row r="7" spans="1:14" ht="24.75" customHeight="1">
      <c r="A7" s="34">
        <v>2</v>
      </c>
      <c r="B7" s="41" t="s">
        <v>567</v>
      </c>
      <c r="C7" s="41" t="s">
        <v>568</v>
      </c>
      <c r="D7" s="41">
        <v>362</v>
      </c>
      <c r="E7" s="41">
        <v>84.4</v>
      </c>
      <c r="F7" s="41">
        <f t="shared" si="0"/>
        <v>77.20000000000002</v>
      </c>
      <c r="G7" s="41" t="s">
        <v>625</v>
      </c>
      <c r="H7" s="43" t="s">
        <v>504</v>
      </c>
      <c r="I7" s="41"/>
      <c r="N7" s="26"/>
    </row>
    <row r="8" spans="1:9" ht="24.75" customHeight="1">
      <c r="A8" s="34">
        <v>3</v>
      </c>
      <c r="B8" s="41" t="s">
        <v>569</v>
      </c>
      <c r="C8" s="41" t="s">
        <v>570</v>
      </c>
      <c r="D8" s="41">
        <v>341</v>
      </c>
      <c r="E8" s="41">
        <v>90.1</v>
      </c>
      <c r="F8" s="41">
        <f t="shared" si="0"/>
        <v>76.96000000000001</v>
      </c>
      <c r="G8" s="41" t="s">
        <v>625</v>
      </c>
      <c r="H8" s="43" t="s">
        <v>504</v>
      </c>
      <c r="I8" s="41"/>
    </row>
    <row r="9" spans="1:9" ht="24.75" customHeight="1">
      <c r="A9" s="34">
        <v>4</v>
      </c>
      <c r="B9" s="41" t="s">
        <v>571</v>
      </c>
      <c r="C9" s="41" t="s">
        <v>572</v>
      </c>
      <c r="D9" s="41">
        <v>344</v>
      </c>
      <c r="E9" s="41">
        <v>87.2</v>
      </c>
      <c r="F9" s="41">
        <f t="shared" si="0"/>
        <v>76.16</v>
      </c>
      <c r="G9" s="41" t="s">
        <v>625</v>
      </c>
      <c r="H9" s="43" t="s">
        <v>504</v>
      </c>
      <c r="I9" s="41"/>
    </row>
    <row r="10" spans="1:9" ht="24.75" customHeight="1">
      <c r="A10" s="34">
        <v>5</v>
      </c>
      <c r="B10" s="42" t="s">
        <v>573</v>
      </c>
      <c r="C10" s="42" t="s">
        <v>574</v>
      </c>
      <c r="D10" s="42">
        <v>349</v>
      </c>
      <c r="E10" s="41">
        <v>85.1</v>
      </c>
      <c r="F10" s="41">
        <f t="shared" si="0"/>
        <v>75.91999999999999</v>
      </c>
      <c r="G10" s="41" t="s">
        <v>625</v>
      </c>
      <c r="H10" s="43" t="s">
        <v>504</v>
      </c>
      <c r="I10" s="41"/>
    </row>
    <row r="11" spans="1:9" ht="24.75" customHeight="1">
      <c r="A11" s="34">
        <v>6</v>
      </c>
      <c r="B11" s="41" t="s">
        <v>575</v>
      </c>
      <c r="C11" s="41" t="s">
        <v>576</v>
      </c>
      <c r="D11" s="41">
        <v>356</v>
      </c>
      <c r="E11" s="41">
        <v>81.3</v>
      </c>
      <c r="F11" s="41">
        <f t="shared" si="0"/>
        <v>75.24000000000001</v>
      </c>
      <c r="G11" s="41" t="s">
        <v>625</v>
      </c>
      <c r="H11" s="43" t="s">
        <v>504</v>
      </c>
      <c r="I11" s="41"/>
    </row>
    <row r="12" spans="1:9" ht="24.75" customHeight="1">
      <c r="A12" s="34">
        <v>7</v>
      </c>
      <c r="B12" s="41" t="s">
        <v>577</v>
      </c>
      <c r="C12" s="41" t="s">
        <v>578</v>
      </c>
      <c r="D12" s="41">
        <v>352</v>
      </c>
      <c r="E12" s="41">
        <v>82.4</v>
      </c>
      <c r="F12" s="41">
        <f t="shared" si="0"/>
        <v>75.2</v>
      </c>
      <c r="G12" s="41" t="s">
        <v>625</v>
      </c>
      <c r="H12" s="43" t="s">
        <v>504</v>
      </c>
      <c r="I12" s="41"/>
    </row>
    <row r="13" spans="1:9" ht="24.75" customHeight="1">
      <c r="A13" s="34">
        <v>8</v>
      </c>
      <c r="B13" s="41" t="s">
        <v>579</v>
      </c>
      <c r="C13" s="41" t="s">
        <v>580</v>
      </c>
      <c r="D13" s="41">
        <v>333</v>
      </c>
      <c r="E13" s="41">
        <v>87.3</v>
      </c>
      <c r="F13" s="41">
        <f t="shared" si="0"/>
        <v>74.88</v>
      </c>
      <c r="G13" s="41" t="s">
        <v>625</v>
      </c>
      <c r="H13" s="43" t="s">
        <v>504</v>
      </c>
      <c r="I13" s="41"/>
    </row>
    <row r="14" spans="1:9" ht="24.75" customHeight="1">
      <c r="A14" s="34">
        <v>9</v>
      </c>
      <c r="B14" s="41" t="s">
        <v>581</v>
      </c>
      <c r="C14" s="41" t="s">
        <v>582</v>
      </c>
      <c r="D14" s="41">
        <v>344</v>
      </c>
      <c r="E14" s="41">
        <v>83</v>
      </c>
      <c r="F14" s="41">
        <f t="shared" si="0"/>
        <v>74.47999999999999</v>
      </c>
      <c r="G14" s="41" t="s">
        <v>625</v>
      </c>
      <c r="H14" s="43" t="s">
        <v>504</v>
      </c>
      <c r="I14" s="41"/>
    </row>
    <row r="15" spans="1:9" ht="24.75" customHeight="1">
      <c r="A15" s="34">
        <v>10</v>
      </c>
      <c r="B15" s="41" t="s">
        <v>583</v>
      </c>
      <c r="C15" s="41" t="s">
        <v>584</v>
      </c>
      <c r="D15" s="41">
        <v>357</v>
      </c>
      <c r="E15" s="41">
        <v>77.5</v>
      </c>
      <c r="F15" s="41">
        <f t="shared" si="0"/>
        <v>73.84</v>
      </c>
      <c r="G15" s="41" t="s">
        <v>625</v>
      </c>
      <c r="H15" s="43" t="s">
        <v>504</v>
      </c>
      <c r="I15" s="41"/>
    </row>
    <row r="16" spans="1:9" ht="24.75" customHeight="1">
      <c r="A16" s="34">
        <v>11</v>
      </c>
      <c r="B16" s="41" t="s">
        <v>585</v>
      </c>
      <c r="C16" s="41" t="s">
        <v>586</v>
      </c>
      <c r="D16" s="41">
        <v>360</v>
      </c>
      <c r="E16" s="41">
        <v>76.2</v>
      </c>
      <c r="F16" s="41">
        <f t="shared" si="0"/>
        <v>73.68</v>
      </c>
      <c r="G16" s="41" t="s">
        <v>625</v>
      </c>
      <c r="H16" s="43" t="s">
        <v>504</v>
      </c>
      <c r="I16" s="41"/>
    </row>
    <row r="17" spans="1:9" ht="24.75" customHeight="1">
      <c r="A17" s="34">
        <v>12</v>
      </c>
      <c r="B17" s="41" t="s">
        <v>587</v>
      </c>
      <c r="C17" s="41" t="s">
        <v>588</v>
      </c>
      <c r="D17" s="41">
        <v>343</v>
      </c>
      <c r="E17" s="41">
        <v>81.2</v>
      </c>
      <c r="F17" s="41">
        <f t="shared" si="0"/>
        <v>73.64</v>
      </c>
      <c r="G17" s="41" t="s">
        <v>625</v>
      </c>
      <c r="H17" s="43" t="s">
        <v>504</v>
      </c>
      <c r="I17" s="41"/>
    </row>
    <row r="18" spans="1:9" ht="24.75" customHeight="1">
      <c r="A18" s="34">
        <v>13</v>
      </c>
      <c r="B18" s="41" t="s">
        <v>589</v>
      </c>
      <c r="C18" s="41" t="s">
        <v>590</v>
      </c>
      <c r="D18" s="41">
        <v>356</v>
      </c>
      <c r="E18" s="41">
        <v>75.3</v>
      </c>
      <c r="F18" s="41">
        <f t="shared" si="0"/>
        <v>72.84</v>
      </c>
      <c r="G18" s="41" t="s">
        <v>625</v>
      </c>
      <c r="H18" s="43" t="s">
        <v>504</v>
      </c>
      <c r="I18" s="41"/>
    </row>
    <row r="19" spans="1:9" ht="24.75" customHeight="1">
      <c r="A19" s="34">
        <v>14</v>
      </c>
      <c r="B19" s="41" t="s">
        <v>591</v>
      </c>
      <c r="C19" s="41" t="s">
        <v>592</v>
      </c>
      <c r="D19" s="41">
        <v>322</v>
      </c>
      <c r="E19" s="41">
        <v>84.5</v>
      </c>
      <c r="F19" s="41">
        <f t="shared" si="0"/>
        <v>72.44</v>
      </c>
      <c r="G19" s="41" t="s">
        <v>625</v>
      </c>
      <c r="H19" s="43" t="s">
        <v>504</v>
      </c>
      <c r="I19" s="41"/>
    </row>
    <row r="20" spans="1:9" ht="24.75" customHeight="1">
      <c r="A20" s="34">
        <v>15</v>
      </c>
      <c r="B20" s="41" t="s">
        <v>593</v>
      </c>
      <c r="C20" s="41" t="s">
        <v>594</v>
      </c>
      <c r="D20" s="41">
        <v>315</v>
      </c>
      <c r="E20" s="41">
        <v>85.8</v>
      </c>
      <c r="F20" s="41">
        <f t="shared" si="0"/>
        <v>72.12</v>
      </c>
      <c r="G20" s="41" t="s">
        <v>625</v>
      </c>
      <c r="H20" s="43" t="s">
        <v>504</v>
      </c>
      <c r="I20" s="41"/>
    </row>
    <row r="21" spans="1:9" ht="24.75" customHeight="1">
      <c r="A21" s="34">
        <v>16</v>
      </c>
      <c r="B21" s="41" t="s">
        <v>595</v>
      </c>
      <c r="C21" s="41" t="s">
        <v>596</v>
      </c>
      <c r="D21" s="41">
        <v>351</v>
      </c>
      <c r="E21" s="41">
        <v>74.8</v>
      </c>
      <c r="F21" s="41">
        <f t="shared" si="0"/>
        <v>72.03999999999999</v>
      </c>
      <c r="G21" s="41" t="s">
        <v>625</v>
      </c>
      <c r="H21" s="43" t="s">
        <v>504</v>
      </c>
      <c r="I21" s="41"/>
    </row>
    <row r="22" spans="1:9" ht="24.75" customHeight="1">
      <c r="A22" s="34">
        <v>17</v>
      </c>
      <c r="B22" s="41" t="s">
        <v>597</v>
      </c>
      <c r="C22" s="41" t="s">
        <v>598</v>
      </c>
      <c r="D22" s="41">
        <v>333</v>
      </c>
      <c r="E22" s="41">
        <v>77.7</v>
      </c>
      <c r="F22" s="41">
        <f t="shared" si="0"/>
        <v>71.03999999999999</v>
      </c>
      <c r="G22" s="41" t="s">
        <v>625</v>
      </c>
      <c r="H22" s="43" t="s">
        <v>504</v>
      </c>
      <c r="I22" s="41"/>
    </row>
    <row r="23" spans="1:9" ht="24.75" customHeight="1">
      <c r="A23" s="34">
        <v>18</v>
      </c>
      <c r="B23" s="41" t="s">
        <v>599</v>
      </c>
      <c r="C23" s="41" t="s">
        <v>600</v>
      </c>
      <c r="D23" s="41">
        <v>328</v>
      </c>
      <c r="E23" s="41">
        <v>79.2</v>
      </c>
      <c r="F23" s="41">
        <f t="shared" si="0"/>
        <v>71.03999999999999</v>
      </c>
      <c r="G23" s="41" t="s">
        <v>625</v>
      </c>
      <c r="H23" s="43" t="s">
        <v>504</v>
      </c>
      <c r="I23" s="41"/>
    </row>
    <row r="24" spans="1:9" ht="24.75" customHeight="1">
      <c r="A24" s="34">
        <v>19</v>
      </c>
      <c r="B24" s="41" t="s">
        <v>601</v>
      </c>
      <c r="C24" s="41" t="s">
        <v>602</v>
      </c>
      <c r="D24" s="41">
        <v>329</v>
      </c>
      <c r="E24" s="41">
        <v>76.9</v>
      </c>
      <c r="F24" s="41">
        <f t="shared" si="0"/>
        <v>70.24000000000001</v>
      </c>
      <c r="G24" s="41" t="s">
        <v>625</v>
      </c>
      <c r="H24" s="43" t="s">
        <v>504</v>
      </c>
      <c r="I24" s="41"/>
    </row>
    <row r="25" spans="1:9" ht="24.75" customHeight="1">
      <c r="A25" s="34">
        <v>20</v>
      </c>
      <c r="B25" s="41" t="s">
        <v>603</v>
      </c>
      <c r="C25" s="41" t="s">
        <v>604</v>
      </c>
      <c r="D25" s="41">
        <v>315</v>
      </c>
      <c r="E25" s="41">
        <v>78.7</v>
      </c>
      <c r="F25" s="41">
        <f t="shared" si="0"/>
        <v>69.28</v>
      </c>
      <c r="G25" s="41" t="s">
        <v>625</v>
      </c>
      <c r="H25" s="43" t="s">
        <v>504</v>
      </c>
      <c r="I25" s="41"/>
    </row>
    <row r="26" spans="1:9" ht="24.75" customHeight="1">
      <c r="A26" s="34">
        <v>21</v>
      </c>
      <c r="B26" s="41" t="s">
        <v>605</v>
      </c>
      <c r="C26" s="41" t="s">
        <v>606</v>
      </c>
      <c r="D26" s="41">
        <v>328</v>
      </c>
      <c r="E26" s="41">
        <v>74</v>
      </c>
      <c r="F26" s="41">
        <f t="shared" si="0"/>
        <v>68.96</v>
      </c>
      <c r="G26" s="41" t="s">
        <v>625</v>
      </c>
      <c r="H26" s="43" t="s">
        <v>504</v>
      </c>
      <c r="I26" s="41"/>
    </row>
    <row r="27" spans="1:9" ht="24.75" customHeight="1">
      <c r="A27" s="34">
        <v>22</v>
      </c>
      <c r="B27" s="41" t="s">
        <v>607</v>
      </c>
      <c r="C27" s="41" t="s">
        <v>608</v>
      </c>
      <c r="D27" s="41">
        <v>319</v>
      </c>
      <c r="E27" s="41">
        <v>76</v>
      </c>
      <c r="F27" s="41">
        <f t="shared" si="0"/>
        <v>68.67999999999999</v>
      </c>
      <c r="G27" s="41" t="s">
        <v>625</v>
      </c>
      <c r="H27" s="43" t="s">
        <v>504</v>
      </c>
      <c r="I27" s="41"/>
    </row>
    <row r="28" spans="1:9" ht="24.75" customHeight="1">
      <c r="A28" s="34">
        <v>23</v>
      </c>
      <c r="B28" s="41" t="s">
        <v>626</v>
      </c>
      <c r="C28" s="41" t="s">
        <v>609</v>
      </c>
      <c r="D28" s="41">
        <v>328</v>
      </c>
      <c r="E28" s="41">
        <v>72.5</v>
      </c>
      <c r="F28" s="41">
        <f t="shared" si="0"/>
        <v>68.35999999999999</v>
      </c>
      <c r="G28" s="41" t="s">
        <v>625</v>
      </c>
      <c r="H28" s="43" t="s">
        <v>504</v>
      </c>
      <c r="I28" s="41"/>
    </row>
    <row r="29" spans="1:9" ht="24.75" customHeight="1">
      <c r="A29" s="34">
        <v>24</v>
      </c>
      <c r="B29" s="41" t="s">
        <v>610</v>
      </c>
      <c r="C29" s="41" t="s">
        <v>611</v>
      </c>
      <c r="D29" s="41">
        <v>318</v>
      </c>
      <c r="E29" s="41">
        <v>75.1</v>
      </c>
      <c r="F29" s="41">
        <f t="shared" si="0"/>
        <v>68.19999999999999</v>
      </c>
      <c r="G29" s="41" t="s">
        <v>625</v>
      </c>
      <c r="H29" s="43" t="s">
        <v>504</v>
      </c>
      <c r="I29" s="41"/>
    </row>
    <row r="30" spans="1:9" ht="30.75" customHeight="1">
      <c r="A30" s="56" t="s">
        <v>627</v>
      </c>
      <c r="B30" s="56"/>
      <c r="C30" s="56"/>
      <c r="D30" s="56"/>
      <c r="E30" s="56"/>
      <c r="F30" s="56"/>
      <c r="G30" s="56"/>
      <c r="H30" s="56"/>
      <c r="I30" s="56"/>
    </row>
    <row r="31" spans="1:9" ht="15" customHeight="1">
      <c r="A31" s="57" t="s">
        <v>628</v>
      </c>
      <c r="B31" s="57"/>
      <c r="C31" s="57"/>
      <c r="D31" s="57"/>
      <c r="E31" s="57"/>
      <c r="F31" s="57"/>
      <c r="G31" s="57"/>
      <c r="H31" s="57"/>
      <c r="I31" s="57"/>
    </row>
    <row r="32" spans="1:9" ht="15" customHeight="1">
      <c r="A32" s="57" t="s">
        <v>629</v>
      </c>
      <c r="B32" s="57"/>
      <c r="C32" s="57"/>
      <c r="D32" s="57"/>
      <c r="E32" s="57"/>
      <c r="F32" s="57"/>
      <c r="G32" s="57"/>
      <c r="H32" s="57"/>
      <c r="I32" s="57"/>
    </row>
    <row r="33" spans="1:9" ht="29.25" customHeight="1">
      <c r="A33" s="57" t="s">
        <v>630</v>
      </c>
      <c r="B33" s="57"/>
      <c r="C33" s="57"/>
      <c r="D33" s="57"/>
      <c r="E33" s="57"/>
      <c r="F33" s="57"/>
      <c r="G33" s="57"/>
      <c r="H33" s="57"/>
      <c r="I33" s="57"/>
    </row>
    <row r="34" spans="1:9" ht="15" customHeight="1">
      <c r="A34" s="57" t="s">
        <v>631</v>
      </c>
      <c r="B34" s="57"/>
      <c r="C34" s="57"/>
      <c r="D34" s="57"/>
      <c r="E34" s="57"/>
      <c r="F34" s="57"/>
      <c r="G34" s="57"/>
      <c r="H34" s="57"/>
      <c r="I34" s="57"/>
    </row>
    <row r="35" spans="1:9" ht="27" customHeight="1">
      <c r="A35" s="57" t="s">
        <v>632</v>
      </c>
      <c r="B35" s="57"/>
      <c r="C35" s="57"/>
      <c r="D35" s="57"/>
      <c r="E35" s="57"/>
      <c r="F35" s="57"/>
      <c r="G35" s="57"/>
      <c r="H35" s="57"/>
      <c r="I35" s="57"/>
    </row>
    <row r="36" spans="2:9" ht="19.5" customHeight="1">
      <c r="B36" s="28"/>
      <c r="C36" s="28"/>
      <c r="D36" s="28"/>
      <c r="E36" s="28"/>
      <c r="F36" s="28"/>
      <c r="G36" s="28"/>
      <c r="H36" s="28"/>
      <c r="I36" s="28"/>
    </row>
    <row r="37" spans="2:9" ht="19.5" customHeight="1">
      <c r="B37" s="28"/>
      <c r="C37" s="28"/>
      <c r="D37" s="28"/>
      <c r="E37" s="28"/>
      <c r="F37" s="28"/>
      <c r="G37" s="28"/>
      <c r="H37" s="28"/>
      <c r="I37" s="28"/>
    </row>
    <row r="38" spans="2:9" ht="19.5" customHeight="1">
      <c r="B38" s="28"/>
      <c r="C38" s="28"/>
      <c r="D38" s="28"/>
      <c r="E38" s="28"/>
      <c r="F38" s="28"/>
      <c r="G38" s="28"/>
      <c r="H38" s="28"/>
      <c r="I38" s="28"/>
    </row>
    <row r="39" spans="2:9" ht="19.5" customHeight="1">
      <c r="B39" s="28"/>
      <c r="C39" s="28"/>
      <c r="D39" s="28"/>
      <c r="E39" s="28"/>
      <c r="F39" s="28"/>
      <c r="G39" s="28"/>
      <c r="H39" s="28"/>
      <c r="I39" s="28"/>
    </row>
    <row r="40" spans="2:9" ht="30" customHeight="1">
      <c r="B40" s="28"/>
      <c r="C40" s="28"/>
      <c r="D40" s="28"/>
      <c r="E40" s="28"/>
      <c r="F40" s="28"/>
      <c r="G40" s="28"/>
      <c r="H40" s="28"/>
      <c r="I40" s="28"/>
    </row>
    <row r="41" spans="2:9" ht="30" customHeight="1">
      <c r="B41" s="28"/>
      <c r="C41" s="28"/>
      <c r="D41" s="28"/>
      <c r="E41" s="28"/>
      <c r="F41" s="28"/>
      <c r="G41" s="28"/>
      <c r="H41" s="28"/>
      <c r="I41" s="28"/>
    </row>
    <row r="42" spans="2:9" ht="30" customHeight="1">
      <c r="B42" s="28"/>
      <c r="C42" s="28"/>
      <c r="D42" s="28"/>
      <c r="E42" s="28"/>
      <c r="F42" s="28"/>
      <c r="G42" s="28"/>
      <c r="H42" s="28"/>
      <c r="I42" s="28"/>
    </row>
    <row r="43" spans="2:9" ht="30" customHeight="1">
      <c r="B43" s="28"/>
      <c r="C43" s="28"/>
      <c r="D43" s="28"/>
      <c r="E43" s="28"/>
      <c r="F43" s="28"/>
      <c r="G43" s="28"/>
      <c r="H43" s="28"/>
      <c r="I43" s="28"/>
    </row>
    <row r="44" spans="2:9" ht="30" customHeight="1">
      <c r="B44" s="28"/>
      <c r="C44" s="28"/>
      <c r="D44" s="28"/>
      <c r="E44" s="28"/>
      <c r="F44" s="28"/>
      <c r="G44" s="28"/>
      <c r="H44" s="28"/>
      <c r="I44" s="28"/>
    </row>
    <row r="45" spans="2:9" ht="30" customHeight="1">
      <c r="B45" s="28"/>
      <c r="C45" s="28"/>
      <c r="D45" s="28"/>
      <c r="E45" s="28"/>
      <c r="F45" s="28"/>
      <c r="G45" s="28"/>
      <c r="H45" s="28"/>
      <c r="I45" s="28"/>
    </row>
    <row r="46" spans="2:9" ht="30" customHeight="1">
      <c r="B46" s="28"/>
      <c r="C46" s="28"/>
      <c r="D46" s="28"/>
      <c r="E46" s="28"/>
      <c r="F46" s="28"/>
      <c r="G46" s="28"/>
      <c r="H46" s="28"/>
      <c r="I46" s="28"/>
    </row>
    <row r="47" spans="2:9" ht="30" customHeight="1">
      <c r="B47" s="28"/>
      <c r="C47" s="28"/>
      <c r="D47" s="28"/>
      <c r="E47" s="28"/>
      <c r="F47" s="28"/>
      <c r="G47" s="28"/>
      <c r="H47" s="28"/>
      <c r="I47" s="28"/>
    </row>
    <row r="48" spans="2:9" ht="30" customHeight="1">
      <c r="B48" s="28"/>
      <c r="C48" s="28"/>
      <c r="D48" s="28"/>
      <c r="E48" s="28"/>
      <c r="F48" s="28"/>
      <c r="G48" s="28"/>
      <c r="H48" s="28"/>
      <c r="I48" s="28"/>
    </row>
    <row r="49" spans="2:9" ht="30" customHeight="1">
      <c r="B49" s="28"/>
      <c r="C49" s="28"/>
      <c r="D49" s="28"/>
      <c r="E49" s="28"/>
      <c r="F49" s="28"/>
      <c r="G49" s="28"/>
      <c r="H49" s="28"/>
      <c r="I49" s="28"/>
    </row>
    <row r="50" spans="2:9" ht="30" customHeight="1">
      <c r="B50" s="28"/>
      <c r="C50" s="28"/>
      <c r="D50" s="28"/>
      <c r="E50" s="28"/>
      <c r="F50" s="28"/>
      <c r="G50" s="28"/>
      <c r="H50" s="28"/>
      <c r="I50" s="28"/>
    </row>
    <row r="51" spans="2:9" ht="30" customHeight="1">
      <c r="B51" s="28"/>
      <c r="C51" s="28"/>
      <c r="D51" s="28"/>
      <c r="E51" s="28"/>
      <c r="F51" s="28"/>
      <c r="G51" s="28"/>
      <c r="H51" s="28"/>
      <c r="I51" s="28"/>
    </row>
    <row r="52" spans="2:9" ht="30" customHeight="1">
      <c r="B52" s="28"/>
      <c r="C52" s="28"/>
      <c r="D52" s="28"/>
      <c r="E52" s="28"/>
      <c r="F52" s="28"/>
      <c r="G52" s="28"/>
      <c r="H52" s="28"/>
      <c r="I52" s="28"/>
    </row>
    <row r="53" spans="2:9" ht="30" customHeight="1">
      <c r="B53" s="28"/>
      <c r="C53" s="28"/>
      <c r="D53" s="28"/>
      <c r="E53" s="28"/>
      <c r="F53" s="28"/>
      <c r="G53" s="28"/>
      <c r="H53" s="28"/>
      <c r="I53" s="28"/>
    </row>
    <row r="54" spans="2:9" ht="30" customHeight="1">
      <c r="B54" s="28"/>
      <c r="C54" s="28"/>
      <c r="D54" s="28"/>
      <c r="E54" s="28"/>
      <c r="F54" s="28"/>
      <c r="G54" s="28"/>
      <c r="H54" s="28"/>
      <c r="I54" s="28"/>
    </row>
    <row r="55" spans="2:9" ht="30" customHeight="1">
      <c r="B55" s="28"/>
      <c r="C55" s="28"/>
      <c r="D55" s="28"/>
      <c r="E55" s="28"/>
      <c r="F55" s="28"/>
      <c r="G55" s="28"/>
      <c r="H55" s="28"/>
      <c r="I55" s="28"/>
    </row>
    <row r="56" spans="2:9" ht="30" customHeight="1">
      <c r="B56" s="28"/>
      <c r="C56" s="28"/>
      <c r="D56" s="28"/>
      <c r="E56" s="28"/>
      <c r="F56" s="28"/>
      <c r="G56" s="28"/>
      <c r="H56" s="28"/>
      <c r="I56" s="28"/>
    </row>
    <row r="57" spans="2:9" ht="30" customHeight="1">
      <c r="B57" s="28"/>
      <c r="C57" s="28"/>
      <c r="D57" s="28"/>
      <c r="E57" s="28"/>
      <c r="F57" s="28"/>
      <c r="G57" s="28"/>
      <c r="H57" s="28"/>
      <c r="I57" s="28"/>
    </row>
    <row r="58" spans="2:9" ht="30" customHeight="1">
      <c r="B58" s="28"/>
      <c r="C58" s="28"/>
      <c r="D58" s="28"/>
      <c r="E58" s="28"/>
      <c r="F58" s="28"/>
      <c r="G58" s="28"/>
      <c r="H58" s="28"/>
      <c r="I58" s="28"/>
    </row>
    <row r="59" spans="2:9" ht="30" customHeight="1">
      <c r="B59" s="28"/>
      <c r="C59" s="28"/>
      <c r="D59" s="28"/>
      <c r="E59" s="28"/>
      <c r="F59" s="28"/>
      <c r="G59" s="28"/>
      <c r="H59" s="28"/>
      <c r="I59" s="28"/>
    </row>
    <row r="60" spans="2:9" ht="30" customHeight="1">
      <c r="B60" s="28"/>
      <c r="C60" s="28"/>
      <c r="D60" s="28"/>
      <c r="E60" s="28"/>
      <c r="F60" s="28"/>
      <c r="G60" s="28"/>
      <c r="H60" s="28"/>
      <c r="I60" s="28"/>
    </row>
    <row r="61" spans="2:9" ht="30" customHeight="1">
      <c r="B61" s="28"/>
      <c r="C61" s="28"/>
      <c r="D61" s="28"/>
      <c r="E61" s="28"/>
      <c r="F61" s="28"/>
      <c r="G61" s="28"/>
      <c r="H61" s="28"/>
      <c r="I61" s="28"/>
    </row>
    <row r="62" spans="2:9" ht="30" customHeight="1">
      <c r="B62" s="28"/>
      <c r="C62" s="28"/>
      <c r="D62" s="28"/>
      <c r="E62" s="28"/>
      <c r="F62" s="28"/>
      <c r="G62" s="28"/>
      <c r="H62" s="28"/>
      <c r="I62" s="28"/>
    </row>
    <row r="63" spans="2:9" ht="30" customHeight="1">
      <c r="B63" s="28"/>
      <c r="C63" s="28"/>
      <c r="D63" s="28"/>
      <c r="E63" s="28"/>
      <c r="F63" s="28"/>
      <c r="G63" s="28"/>
      <c r="H63" s="28"/>
      <c r="I63" s="28"/>
    </row>
    <row r="64" spans="2:9" ht="30" customHeight="1">
      <c r="B64" s="28"/>
      <c r="C64" s="28"/>
      <c r="D64" s="28"/>
      <c r="E64" s="28"/>
      <c r="F64" s="28"/>
      <c r="G64" s="28"/>
      <c r="H64" s="28"/>
      <c r="I64" s="28"/>
    </row>
    <row r="65" spans="2:9" ht="30" customHeight="1">
      <c r="B65" s="28"/>
      <c r="C65" s="28"/>
      <c r="D65" s="28"/>
      <c r="E65" s="28"/>
      <c r="F65" s="28"/>
      <c r="G65" s="28"/>
      <c r="H65" s="28"/>
      <c r="I65" s="28"/>
    </row>
    <row r="66" spans="2:9" ht="30" customHeight="1">
      <c r="B66" s="28"/>
      <c r="C66" s="28"/>
      <c r="D66" s="28"/>
      <c r="E66" s="28"/>
      <c r="F66" s="28"/>
      <c r="G66" s="28"/>
      <c r="H66" s="28"/>
      <c r="I66" s="28"/>
    </row>
    <row r="67" spans="2:9" ht="30" customHeight="1">
      <c r="B67" s="28"/>
      <c r="C67" s="28"/>
      <c r="D67" s="28"/>
      <c r="E67" s="28"/>
      <c r="F67" s="28"/>
      <c r="G67" s="28"/>
      <c r="H67" s="28"/>
      <c r="I67" s="28"/>
    </row>
    <row r="68" spans="2:9" ht="30" customHeight="1">
      <c r="B68" s="28"/>
      <c r="C68" s="28"/>
      <c r="D68" s="28"/>
      <c r="E68" s="28"/>
      <c r="F68" s="28"/>
      <c r="G68" s="28"/>
      <c r="H68" s="28"/>
      <c r="I68" s="28"/>
    </row>
    <row r="69" spans="2:9" ht="30" customHeight="1">
      <c r="B69" s="28"/>
      <c r="C69" s="28"/>
      <c r="D69" s="28"/>
      <c r="E69" s="28"/>
      <c r="F69" s="28"/>
      <c r="G69" s="28"/>
      <c r="H69" s="28"/>
      <c r="I69" s="28"/>
    </row>
    <row r="70" spans="2:9" ht="30" customHeight="1">
      <c r="B70" s="28"/>
      <c r="C70" s="28"/>
      <c r="D70" s="28"/>
      <c r="E70" s="28"/>
      <c r="F70" s="28"/>
      <c r="G70" s="28"/>
      <c r="H70" s="28"/>
      <c r="I70" s="28"/>
    </row>
    <row r="71" spans="2:9" ht="30" customHeight="1">
      <c r="B71" s="28"/>
      <c r="C71" s="28"/>
      <c r="D71" s="28"/>
      <c r="E71" s="28"/>
      <c r="F71" s="28"/>
      <c r="G71" s="28"/>
      <c r="H71" s="28"/>
      <c r="I71" s="28"/>
    </row>
    <row r="72" spans="2:9" ht="30" customHeight="1">
      <c r="B72" s="28"/>
      <c r="C72" s="28"/>
      <c r="D72" s="28"/>
      <c r="E72" s="28"/>
      <c r="F72" s="28"/>
      <c r="G72" s="28"/>
      <c r="H72" s="28"/>
      <c r="I72" s="28"/>
    </row>
    <row r="73" spans="2:9" ht="30" customHeight="1">
      <c r="B73" s="28"/>
      <c r="C73" s="28"/>
      <c r="D73" s="28"/>
      <c r="E73" s="28"/>
      <c r="F73" s="28"/>
      <c r="G73" s="28"/>
      <c r="H73" s="28"/>
      <c r="I73" s="28"/>
    </row>
    <row r="74" spans="2:9" ht="30" customHeight="1">
      <c r="B74" s="28"/>
      <c r="C74" s="28"/>
      <c r="D74" s="28"/>
      <c r="E74" s="28"/>
      <c r="F74" s="28"/>
      <c r="G74" s="28"/>
      <c r="H74" s="28"/>
      <c r="I74" s="28"/>
    </row>
    <row r="75" spans="2:9" ht="30" customHeight="1">
      <c r="B75" s="28"/>
      <c r="C75" s="28"/>
      <c r="D75" s="28"/>
      <c r="E75" s="28"/>
      <c r="F75" s="28"/>
      <c r="G75" s="28"/>
      <c r="H75" s="28"/>
      <c r="I75" s="28"/>
    </row>
    <row r="76" spans="2:9" ht="30" customHeight="1">
      <c r="B76" s="28"/>
      <c r="C76" s="28"/>
      <c r="D76" s="28"/>
      <c r="E76" s="28"/>
      <c r="F76" s="28"/>
      <c r="G76" s="28"/>
      <c r="H76" s="28"/>
      <c r="I76" s="28"/>
    </row>
    <row r="77" spans="2:9" ht="30" customHeight="1">
      <c r="B77" s="28"/>
      <c r="C77" s="28"/>
      <c r="D77" s="28"/>
      <c r="E77" s="28"/>
      <c r="F77" s="28"/>
      <c r="G77" s="28"/>
      <c r="H77" s="28"/>
      <c r="I77" s="28"/>
    </row>
    <row r="78" spans="2:9" ht="30" customHeight="1">
      <c r="B78" s="28"/>
      <c r="C78" s="28"/>
      <c r="D78" s="28"/>
      <c r="E78" s="28"/>
      <c r="F78" s="28"/>
      <c r="G78" s="28"/>
      <c r="H78" s="28"/>
      <c r="I78" s="28"/>
    </row>
    <row r="79" spans="2:9" ht="30" customHeight="1">
      <c r="B79" s="28"/>
      <c r="C79" s="28"/>
      <c r="D79" s="28"/>
      <c r="E79" s="28"/>
      <c r="F79" s="28"/>
      <c r="G79" s="28"/>
      <c r="H79" s="28"/>
      <c r="I79" s="28"/>
    </row>
    <row r="80" spans="2:9" ht="30" customHeight="1">
      <c r="B80" s="28"/>
      <c r="C80" s="28"/>
      <c r="D80" s="28"/>
      <c r="E80" s="28"/>
      <c r="F80" s="28"/>
      <c r="G80" s="28"/>
      <c r="H80" s="28"/>
      <c r="I80" s="28"/>
    </row>
    <row r="81" spans="2:9" ht="30" customHeight="1">
      <c r="B81" s="28"/>
      <c r="C81" s="28"/>
      <c r="D81" s="28"/>
      <c r="E81" s="28"/>
      <c r="F81" s="28"/>
      <c r="G81" s="28"/>
      <c r="H81" s="28"/>
      <c r="I81" s="28"/>
    </row>
    <row r="82" spans="2:9" ht="30" customHeight="1">
      <c r="B82" s="28"/>
      <c r="C82" s="28"/>
      <c r="D82" s="28"/>
      <c r="E82" s="28"/>
      <c r="F82" s="28"/>
      <c r="G82" s="28"/>
      <c r="H82" s="28"/>
      <c r="I82" s="28"/>
    </row>
    <row r="83" spans="2:9" ht="30" customHeight="1">
      <c r="B83" s="28"/>
      <c r="C83" s="28"/>
      <c r="D83" s="28"/>
      <c r="E83" s="28"/>
      <c r="F83" s="28"/>
      <c r="G83" s="28"/>
      <c r="H83" s="28"/>
      <c r="I83" s="28"/>
    </row>
    <row r="84" spans="2:9" ht="30" customHeight="1">
      <c r="B84" s="28"/>
      <c r="C84" s="28"/>
      <c r="D84" s="28"/>
      <c r="E84" s="28"/>
      <c r="F84" s="28"/>
      <c r="G84" s="28"/>
      <c r="H84" s="28"/>
      <c r="I84" s="28"/>
    </row>
    <row r="85" spans="2:9" ht="30" customHeight="1">
      <c r="B85" s="28"/>
      <c r="C85" s="28"/>
      <c r="D85" s="28"/>
      <c r="E85" s="28"/>
      <c r="F85" s="28"/>
      <c r="G85" s="28"/>
      <c r="H85" s="28"/>
      <c r="I85" s="28"/>
    </row>
    <row r="86" spans="2:9" ht="30" customHeight="1">
      <c r="B86" s="28"/>
      <c r="C86" s="28"/>
      <c r="D86" s="28"/>
      <c r="E86" s="28"/>
      <c r="F86" s="28"/>
      <c r="G86" s="28"/>
      <c r="H86" s="28"/>
      <c r="I86" s="28"/>
    </row>
    <row r="87" spans="2:9" ht="30" customHeight="1">
      <c r="B87" s="28"/>
      <c r="C87" s="28"/>
      <c r="D87" s="28"/>
      <c r="E87" s="28"/>
      <c r="F87" s="28"/>
      <c r="G87" s="28"/>
      <c r="H87" s="28"/>
      <c r="I87" s="28"/>
    </row>
    <row r="88" spans="2:9" ht="30" customHeight="1">
      <c r="B88" s="28"/>
      <c r="C88" s="28"/>
      <c r="D88" s="28"/>
      <c r="E88" s="28"/>
      <c r="F88" s="28"/>
      <c r="G88" s="28"/>
      <c r="H88" s="28"/>
      <c r="I88" s="28"/>
    </row>
    <row r="89" spans="2:9" ht="30" customHeight="1">
      <c r="B89" s="28"/>
      <c r="C89" s="28"/>
      <c r="D89" s="28"/>
      <c r="E89" s="28"/>
      <c r="F89" s="28"/>
      <c r="G89" s="28"/>
      <c r="H89" s="28"/>
      <c r="I89" s="28"/>
    </row>
    <row r="90" spans="2:9" ht="30" customHeight="1">
      <c r="B90" s="28"/>
      <c r="C90" s="28"/>
      <c r="D90" s="28"/>
      <c r="E90" s="28"/>
      <c r="F90" s="28"/>
      <c r="G90" s="28"/>
      <c r="H90" s="28"/>
      <c r="I90" s="28"/>
    </row>
    <row r="91" spans="2:9" ht="30" customHeight="1">
      <c r="B91" s="28"/>
      <c r="C91" s="28"/>
      <c r="D91" s="28"/>
      <c r="E91" s="28"/>
      <c r="F91" s="28"/>
      <c r="G91" s="28"/>
      <c r="H91" s="28"/>
      <c r="I91" s="28"/>
    </row>
    <row r="92" spans="2:9" ht="30" customHeight="1">
      <c r="B92" s="28"/>
      <c r="C92" s="28"/>
      <c r="D92" s="28"/>
      <c r="E92" s="28"/>
      <c r="F92" s="28"/>
      <c r="G92" s="28"/>
      <c r="H92" s="28"/>
      <c r="I92" s="28"/>
    </row>
    <row r="93" spans="2:9" ht="30" customHeight="1">
      <c r="B93" s="28"/>
      <c r="C93" s="28"/>
      <c r="D93" s="28"/>
      <c r="E93" s="28"/>
      <c r="F93" s="28"/>
      <c r="G93" s="28"/>
      <c r="H93" s="28"/>
      <c r="I93" s="28"/>
    </row>
    <row r="94" spans="2:9" ht="30" customHeight="1">
      <c r="B94" s="28"/>
      <c r="C94" s="28"/>
      <c r="D94" s="28"/>
      <c r="E94" s="28"/>
      <c r="F94" s="28"/>
      <c r="G94" s="28"/>
      <c r="H94" s="28"/>
      <c r="I94" s="28"/>
    </row>
    <row r="95" spans="2:9" ht="30" customHeight="1">
      <c r="B95" s="28"/>
      <c r="C95" s="28"/>
      <c r="D95" s="28"/>
      <c r="E95" s="28"/>
      <c r="F95" s="28"/>
      <c r="G95" s="28"/>
      <c r="H95" s="28"/>
      <c r="I95" s="28"/>
    </row>
    <row r="96" spans="2:9" ht="30" customHeight="1">
      <c r="B96" s="28"/>
      <c r="C96" s="28"/>
      <c r="D96" s="28"/>
      <c r="E96" s="28"/>
      <c r="F96" s="28"/>
      <c r="G96" s="28"/>
      <c r="H96" s="28"/>
      <c r="I96" s="28"/>
    </row>
    <row r="97" spans="2:9" ht="30" customHeight="1">
      <c r="B97" s="28"/>
      <c r="C97" s="28"/>
      <c r="D97" s="28"/>
      <c r="E97" s="28"/>
      <c r="F97" s="28"/>
      <c r="G97" s="28"/>
      <c r="H97" s="28"/>
      <c r="I97" s="28"/>
    </row>
    <row r="98" spans="2:9" ht="30" customHeight="1">
      <c r="B98" s="28"/>
      <c r="C98" s="28"/>
      <c r="D98" s="28"/>
      <c r="E98" s="28"/>
      <c r="F98" s="28"/>
      <c r="G98" s="28"/>
      <c r="H98" s="28"/>
      <c r="I98" s="28"/>
    </row>
    <row r="99" spans="2:9" ht="30" customHeight="1">
      <c r="B99" s="28"/>
      <c r="C99" s="28"/>
      <c r="D99" s="28"/>
      <c r="E99" s="28"/>
      <c r="F99" s="28"/>
      <c r="G99" s="28"/>
      <c r="H99" s="28"/>
      <c r="I99" s="28"/>
    </row>
    <row r="100" spans="2:9" ht="30" customHeight="1">
      <c r="B100" s="28"/>
      <c r="C100" s="28"/>
      <c r="D100" s="28"/>
      <c r="E100" s="28"/>
      <c r="F100" s="28"/>
      <c r="G100" s="28"/>
      <c r="H100" s="28"/>
      <c r="I100" s="28"/>
    </row>
    <row r="101" spans="2:9" ht="30" customHeight="1">
      <c r="B101" s="28"/>
      <c r="C101" s="28"/>
      <c r="D101" s="28"/>
      <c r="E101" s="28"/>
      <c r="F101" s="28"/>
      <c r="G101" s="28"/>
      <c r="H101" s="28"/>
      <c r="I101" s="28"/>
    </row>
    <row r="102" spans="2:9" ht="30" customHeight="1">
      <c r="B102" s="28"/>
      <c r="C102" s="28"/>
      <c r="D102" s="28"/>
      <c r="E102" s="28"/>
      <c r="F102" s="28"/>
      <c r="G102" s="28"/>
      <c r="H102" s="28"/>
      <c r="I102" s="28"/>
    </row>
    <row r="103" spans="2:9" ht="30" customHeight="1">
      <c r="B103" s="28"/>
      <c r="C103" s="28"/>
      <c r="D103" s="28"/>
      <c r="E103" s="28"/>
      <c r="F103" s="28"/>
      <c r="G103" s="28"/>
      <c r="H103" s="28"/>
      <c r="I103" s="28"/>
    </row>
    <row r="104" spans="2:9" ht="30" customHeight="1">
      <c r="B104" s="28"/>
      <c r="C104" s="28"/>
      <c r="D104" s="28"/>
      <c r="E104" s="28"/>
      <c r="F104" s="28"/>
      <c r="G104" s="28"/>
      <c r="H104" s="28"/>
      <c r="I104" s="28"/>
    </row>
    <row r="105" spans="2:9" ht="30" customHeight="1">
      <c r="B105" s="28"/>
      <c r="C105" s="28"/>
      <c r="D105" s="28"/>
      <c r="E105" s="28"/>
      <c r="F105" s="28"/>
      <c r="G105" s="28"/>
      <c r="H105" s="28"/>
      <c r="I105" s="28"/>
    </row>
    <row r="106" spans="2:9" ht="30" customHeight="1">
      <c r="B106" s="28"/>
      <c r="C106" s="28"/>
      <c r="D106" s="28"/>
      <c r="E106" s="28"/>
      <c r="F106" s="28"/>
      <c r="G106" s="28"/>
      <c r="H106" s="28"/>
      <c r="I106" s="28"/>
    </row>
    <row r="107" spans="2:9" ht="30" customHeight="1">
      <c r="B107" s="28"/>
      <c r="C107" s="28"/>
      <c r="D107" s="28"/>
      <c r="E107" s="28"/>
      <c r="F107" s="28"/>
      <c r="G107" s="28"/>
      <c r="H107" s="28"/>
      <c r="I107" s="28"/>
    </row>
    <row r="108" spans="2:9" ht="30" customHeight="1">
      <c r="B108" s="28"/>
      <c r="C108" s="28"/>
      <c r="D108" s="28"/>
      <c r="E108" s="28"/>
      <c r="F108" s="28"/>
      <c r="G108" s="28"/>
      <c r="H108" s="28"/>
      <c r="I108" s="28"/>
    </row>
    <row r="109" spans="2:9" ht="30" customHeight="1">
      <c r="B109" s="28"/>
      <c r="C109" s="28"/>
      <c r="D109" s="28"/>
      <c r="E109" s="28"/>
      <c r="F109" s="28"/>
      <c r="G109" s="28"/>
      <c r="H109" s="28"/>
      <c r="I109" s="28"/>
    </row>
    <row r="110" spans="2:9" ht="30" customHeight="1">
      <c r="B110" s="28"/>
      <c r="C110" s="28"/>
      <c r="D110" s="28"/>
      <c r="E110" s="28"/>
      <c r="F110" s="28"/>
      <c r="G110" s="28"/>
      <c r="H110" s="28"/>
      <c r="I110" s="28"/>
    </row>
    <row r="111" spans="2:9" ht="30" customHeight="1">
      <c r="B111" s="28"/>
      <c r="C111" s="28"/>
      <c r="D111" s="28"/>
      <c r="E111" s="28"/>
      <c r="F111" s="28"/>
      <c r="G111" s="28"/>
      <c r="H111" s="28"/>
      <c r="I111" s="28"/>
    </row>
    <row r="112" spans="2:9" ht="30" customHeight="1">
      <c r="B112" s="28"/>
      <c r="C112" s="28"/>
      <c r="D112" s="28"/>
      <c r="E112" s="28"/>
      <c r="F112" s="28"/>
      <c r="G112" s="28"/>
      <c r="H112" s="28"/>
      <c r="I112" s="28"/>
    </row>
    <row r="113" spans="2:9" ht="30" customHeight="1">
      <c r="B113" s="28"/>
      <c r="C113" s="28"/>
      <c r="D113" s="28"/>
      <c r="E113" s="28"/>
      <c r="F113" s="28"/>
      <c r="G113" s="28"/>
      <c r="H113" s="28"/>
      <c r="I113" s="28"/>
    </row>
    <row r="114" spans="2:9" ht="30" customHeight="1">
      <c r="B114" s="28"/>
      <c r="C114" s="28"/>
      <c r="D114" s="28"/>
      <c r="E114" s="28"/>
      <c r="F114" s="28"/>
      <c r="G114" s="28"/>
      <c r="H114" s="28"/>
      <c r="I114" s="28"/>
    </row>
    <row r="115" spans="2:9" ht="30" customHeight="1">
      <c r="B115" s="28"/>
      <c r="C115" s="28"/>
      <c r="D115" s="28"/>
      <c r="E115" s="28"/>
      <c r="F115" s="28"/>
      <c r="G115" s="28"/>
      <c r="H115" s="28"/>
      <c r="I115" s="28"/>
    </row>
    <row r="116" spans="2:9" ht="30" customHeight="1">
      <c r="B116" s="28"/>
      <c r="C116" s="28"/>
      <c r="D116" s="28"/>
      <c r="E116" s="28"/>
      <c r="F116" s="28"/>
      <c r="G116" s="28"/>
      <c r="H116" s="28"/>
      <c r="I116" s="28"/>
    </row>
    <row r="117" spans="2:9" ht="30" customHeight="1">
      <c r="B117" s="28"/>
      <c r="C117" s="28"/>
      <c r="D117" s="28"/>
      <c r="E117" s="28"/>
      <c r="F117" s="28"/>
      <c r="G117" s="28"/>
      <c r="H117" s="28"/>
      <c r="I117" s="28"/>
    </row>
    <row r="118" spans="2:9" ht="30" customHeight="1">
      <c r="B118" s="28"/>
      <c r="C118" s="28"/>
      <c r="D118" s="28"/>
      <c r="E118" s="28"/>
      <c r="F118" s="28"/>
      <c r="G118" s="28"/>
      <c r="H118" s="28"/>
      <c r="I118" s="28"/>
    </row>
    <row r="119" spans="2:9" ht="30" customHeight="1">
      <c r="B119" s="28"/>
      <c r="C119" s="28"/>
      <c r="D119" s="28"/>
      <c r="E119" s="28"/>
      <c r="F119" s="28"/>
      <c r="G119" s="28"/>
      <c r="H119" s="28"/>
      <c r="I119" s="28"/>
    </row>
    <row r="120" spans="2:9" ht="30" customHeight="1">
      <c r="B120" s="28"/>
      <c r="C120" s="28"/>
      <c r="D120" s="28"/>
      <c r="E120" s="28"/>
      <c r="F120" s="28"/>
      <c r="G120" s="28"/>
      <c r="H120" s="28"/>
      <c r="I120" s="28"/>
    </row>
    <row r="121" spans="2:9" ht="30" customHeight="1">
      <c r="B121" s="28"/>
      <c r="C121" s="28"/>
      <c r="D121" s="28"/>
      <c r="E121" s="28"/>
      <c r="F121" s="28"/>
      <c r="G121" s="28"/>
      <c r="H121" s="28"/>
      <c r="I121" s="28"/>
    </row>
    <row r="122" spans="2:9" ht="30" customHeight="1">
      <c r="B122" s="28"/>
      <c r="C122" s="28"/>
      <c r="D122" s="28"/>
      <c r="E122" s="28"/>
      <c r="F122" s="28"/>
      <c r="G122" s="28"/>
      <c r="H122" s="28"/>
      <c r="I122" s="28"/>
    </row>
    <row r="123" spans="2:9" ht="30" customHeight="1">
      <c r="B123" s="28"/>
      <c r="C123" s="28"/>
      <c r="D123" s="28"/>
      <c r="E123" s="28"/>
      <c r="F123" s="28"/>
      <c r="G123" s="28"/>
      <c r="H123" s="28"/>
      <c r="I123" s="28"/>
    </row>
    <row r="124" spans="2:9" ht="30" customHeight="1">
      <c r="B124" s="28"/>
      <c r="C124" s="28"/>
      <c r="D124" s="28"/>
      <c r="E124" s="28"/>
      <c r="F124" s="28"/>
      <c r="G124" s="28"/>
      <c r="H124" s="28"/>
      <c r="I124" s="28"/>
    </row>
    <row r="125" spans="2:9" ht="30" customHeight="1">
      <c r="B125" s="28"/>
      <c r="C125" s="28"/>
      <c r="D125" s="28"/>
      <c r="E125" s="28"/>
      <c r="F125" s="28"/>
      <c r="G125" s="28"/>
      <c r="H125" s="28"/>
      <c r="I125" s="28"/>
    </row>
    <row r="126" spans="2:9" ht="30" customHeight="1">
      <c r="B126" s="28"/>
      <c r="C126" s="28"/>
      <c r="D126" s="28"/>
      <c r="E126" s="28"/>
      <c r="F126" s="28"/>
      <c r="G126" s="28"/>
      <c r="H126" s="28"/>
      <c r="I126" s="28"/>
    </row>
    <row r="127" spans="2:9" ht="30" customHeight="1">
      <c r="B127" s="28"/>
      <c r="C127" s="28"/>
      <c r="D127" s="28"/>
      <c r="E127" s="28"/>
      <c r="F127" s="28"/>
      <c r="G127" s="28"/>
      <c r="H127" s="28"/>
      <c r="I127" s="28"/>
    </row>
    <row r="128" spans="2:9" ht="30" customHeight="1">
      <c r="B128" s="28"/>
      <c r="C128" s="28"/>
      <c r="D128" s="28"/>
      <c r="E128" s="28"/>
      <c r="F128" s="28"/>
      <c r="G128" s="28"/>
      <c r="H128" s="28"/>
      <c r="I128" s="28"/>
    </row>
    <row r="129" spans="2:9" ht="30" customHeight="1">
      <c r="B129" s="28"/>
      <c r="C129" s="28"/>
      <c r="D129" s="28"/>
      <c r="E129" s="28"/>
      <c r="F129" s="28"/>
      <c r="G129" s="28"/>
      <c r="H129" s="28"/>
      <c r="I129" s="28"/>
    </row>
    <row r="130" spans="2:9" ht="30" customHeight="1">
      <c r="B130" s="28"/>
      <c r="C130" s="28"/>
      <c r="D130" s="28"/>
      <c r="E130" s="28"/>
      <c r="F130" s="28"/>
      <c r="G130" s="28"/>
      <c r="H130" s="28"/>
      <c r="I130" s="28"/>
    </row>
    <row r="131" spans="2:9" ht="30" customHeight="1">
      <c r="B131" s="28"/>
      <c r="C131" s="28"/>
      <c r="D131" s="28"/>
      <c r="E131" s="28"/>
      <c r="F131" s="28"/>
      <c r="G131" s="28"/>
      <c r="H131" s="28"/>
      <c r="I131" s="28"/>
    </row>
    <row r="132" spans="2:9" ht="30" customHeight="1">
      <c r="B132" s="28"/>
      <c r="C132" s="28"/>
      <c r="D132" s="28"/>
      <c r="E132" s="28"/>
      <c r="F132" s="28"/>
      <c r="G132" s="28"/>
      <c r="H132" s="28"/>
      <c r="I132" s="28"/>
    </row>
    <row r="133" spans="2:9" ht="30" customHeight="1">
      <c r="B133" s="28"/>
      <c r="C133" s="28"/>
      <c r="D133" s="28"/>
      <c r="E133" s="28"/>
      <c r="F133" s="28"/>
      <c r="G133" s="28"/>
      <c r="H133" s="28"/>
      <c r="I133" s="28"/>
    </row>
    <row r="134" spans="2:9" ht="30" customHeight="1">
      <c r="B134" s="28"/>
      <c r="C134" s="28"/>
      <c r="D134" s="28"/>
      <c r="E134" s="28"/>
      <c r="F134" s="28"/>
      <c r="G134" s="28"/>
      <c r="H134" s="28"/>
      <c r="I134" s="28"/>
    </row>
    <row r="135" spans="2:9" ht="30" customHeight="1">
      <c r="B135" s="28"/>
      <c r="C135" s="28"/>
      <c r="D135" s="28"/>
      <c r="E135" s="28"/>
      <c r="F135" s="28"/>
      <c r="G135" s="28"/>
      <c r="H135" s="28"/>
      <c r="I135" s="28"/>
    </row>
    <row r="136" spans="2:9" ht="30" customHeight="1">
      <c r="B136" s="28"/>
      <c r="C136" s="28"/>
      <c r="D136" s="28"/>
      <c r="E136" s="28"/>
      <c r="F136" s="28"/>
      <c r="G136" s="28"/>
      <c r="H136" s="28"/>
      <c r="I136" s="28"/>
    </row>
    <row r="137" spans="2:9" ht="30" customHeight="1">
      <c r="B137" s="28"/>
      <c r="C137" s="28"/>
      <c r="D137" s="28"/>
      <c r="E137" s="28"/>
      <c r="F137" s="28"/>
      <c r="G137" s="28"/>
      <c r="H137" s="28"/>
      <c r="I137" s="28"/>
    </row>
    <row r="138" spans="2:9" ht="30" customHeight="1">
      <c r="B138" s="28"/>
      <c r="C138" s="28"/>
      <c r="D138" s="28"/>
      <c r="E138" s="28"/>
      <c r="F138" s="28"/>
      <c r="G138" s="28"/>
      <c r="H138" s="28"/>
      <c r="I138" s="28"/>
    </row>
    <row r="139" spans="2:9" ht="30" customHeight="1">
      <c r="B139" s="28"/>
      <c r="C139" s="28"/>
      <c r="D139" s="28"/>
      <c r="E139" s="28"/>
      <c r="F139" s="28"/>
      <c r="G139" s="28"/>
      <c r="H139" s="28"/>
      <c r="I139" s="28"/>
    </row>
    <row r="140" spans="2:9" ht="30" customHeight="1">
      <c r="B140" s="28"/>
      <c r="C140" s="28"/>
      <c r="D140" s="28"/>
      <c r="E140" s="28"/>
      <c r="F140" s="28"/>
      <c r="G140" s="28"/>
      <c r="H140" s="28"/>
      <c r="I140" s="28"/>
    </row>
    <row r="141" spans="2:9" ht="30" customHeight="1">
      <c r="B141" s="28"/>
      <c r="C141" s="28"/>
      <c r="D141" s="28"/>
      <c r="E141" s="28"/>
      <c r="F141" s="28"/>
      <c r="G141" s="28"/>
      <c r="H141" s="28"/>
      <c r="I141" s="28"/>
    </row>
    <row r="142" spans="2:9" ht="30" customHeight="1">
      <c r="B142" s="28"/>
      <c r="C142" s="28"/>
      <c r="D142" s="28"/>
      <c r="E142" s="28"/>
      <c r="F142" s="28"/>
      <c r="G142" s="28"/>
      <c r="H142" s="28"/>
      <c r="I142" s="28"/>
    </row>
    <row r="143" spans="2:9" ht="30" customHeight="1">
      <c r="B143" s="28"/>
      <c r="C143" s="28"/>
      <c r="D143" s="28"/>
      <c r="E143" s="28"/>
      <c r="F143" s="28"/>
      <c r="G143" s="28"/>
      <c r="H143" s="28"/>
      <c r="I143" s="28"/>
    </row>
    <row r="144" spans="2:9" ht="30" customHeight="1">
      <c r="B144" s="28"/>
      <c r="C144" s="28"/>
      <c r="D144" s="28"/>
      <c r="E144" s="28"/>
      <c r="F144" s="28"/>
      <c r="G144" s="28"/>
      <c r="H144" s="28"/>
      <c r="I144" s="28"/>
    </row>
    <row r="145" spans="2:9" ht="30" customHeight="1">
      <c r="B145" s="28"/>
      <c r="C145" s="28"/>
      <c r="D145" s="28"/>
      <c r="E145" s="28"/>
      <c r="F145" s="28"/>
      <c r="G145" s="28"/>
      <c r="H145" s="28"/>
      <c r="I145" s="28"/>
    </row>
    <row r="146" spans="2:9" ht="30" customHeight="1">
      <c r="B146" s="28"/>
      <c r="C146" s="28"/>
      <c r="D146" s="28"/>
      <c r="E146" s="28"/>
      <c r="F146" s="28"/>
      <c r="G146" s="28"/>
      <c r="H146" s="28"/>
      <c r="I146" s="28"/>
    </row>
    <row r="147" spans="2:9" ht="30" customHeight="1">
      <c r="B147" s="28"/>
      <c r="C147" s="28"/>
      <c r="D147" s="28"/>
      <c r="E147" s="28"/>
      <c r="F147" s="28"/>
      <c r="G147" s="28"/>
      <c r="H147" s="28"/>
      <c r="I147" s="28"/>
    </row>
    <row r="148" spans="2:9" ht="30" customHeight="1">
      <c r="B148" s="28"/>
      <c r="C148" s="28"/>
      <c r="D148" s="28"/>
      <c r="E148" s="28"/>
      <c r="F148" s="28"/>
      <c r="G148" s="28"/>
      <c r="H148" s="28"/>
      <c r="I148" s="28"/>
    </row>
    <row r="149" spans="2:9" ht="30" customHeight="1">
      <c r="B149" s="28"/>
      <c r="C149" s="28"/>
      <c r="D149" s="28"/>
      <c r="E149" s="28"/>
      <c r="F149" s="28"/>
      <c r="G149" s="28"/>
      <c r="H149" s="28"/>
      <c r="I149" s="28"/>
    </row>
    <row r="150" spans="2:9" ht="30" customHeight="1">
      <c r="B150" s="28"/>
      <c r="C150" s="28"/>
      <c r="D150" s="28"/>
      <c r="E150" s="28"/>
      <c r="F150" s="28"/>
      <c r="G150" s="28"/>
      <c r="H150" s="28"/>
      <c r="I150" s="28"/>
    </row>
    <row r="151" spans="2:9" ht="30" customHeight="1">
      <c r="B151" s="28"/>
      <c r="C151" s="28"/>
      <c r="D151" s="28"/>
      <c r="E151" s="28"/>
      <c r="F151" s="28"/>
      <c r="G151" s="28"/>
      <c r="H151" s="28"/>
      <c r="I151" s="28"/>
    </row>
    <row r="152" spans="2:9" ht="30" customHeight="1">
      <c r="B152" s="28"/>
      <c r="C152" s="28"/>
      <c r="D152" s="28"/>
      <c r="E152" s="28"/>
      <c r="F152" s="28"/>
      <c r="G152" s="28"/>
      <c r="H152" s="28"/>
      <c r="I152" s="28"/>
    </row>
    <row r="153" spans="2:9" ht="30" customHeight="1">
      <c r="B153" s="28"/>
      <c r="C153" s="28"/>
      <c r="D153" s="28"/>
      <c r="E153" s="28"/>
      <c r="F153" s="28"/>
      <c r="G153" s="28"/>
      <c r="H153" s="28"/>
      <c r="I153" s="28"/>
    </row>
    <row r="154" spans="2:9" ht="30" customHeight="1">
      <c r="B154" s="28"/>
      <c r="C154" s="28"/>
      <c r="D154" s="28"/>
      <c r="E154" s="28"/>
      <c r="F154" s="28"/>
      <c r="G154" s="28"/>
      <c r="H154" s="28"/>
      <c r="I154" s="28"/>
    </row>
    <row r="155" spans="2:9" ht="30" customHeight="1">
      <c r="B155" s="28"/>
      <c r="C155" s="28"/>
      <c r="D155" s="28"/>
      <c r="E155" s="28"/>
      <c r="F155" s="28"/>
      <c r="G155" s="28"/>
      <c r="H155" s="28"/>
      <c r="I155" s="28"/>
    </row>
    <row r="156" spans="2:9" ht="30" customHeight="1">
      <c r="B156" s="28"/>
      <c r="C156" s="28"/>
      <c r="D156" s="28"/>
      <c r="E156" s="28"/>
      <c r="F156" s="28"/>
      <c r="G156" s="28"/>
      <c r="H156" s="28"/>
      <c r="I156" s="28"/>
    </row>
    <row r="157" spans="2:9" ht="30" customHeight="1">
      <c r="B157" s="28"/>
      <c r="C157" s="28"/>
      <c r="D157" s="28"/>
      <c r="E157" s="28"/>
      <c r="F157" s="28"/>
      <c r="G157" s="28"/>
      <c r="H157" s="28"/>
      <c r="I157" s="28"/>
    </row>
    <row r="158" spans="2:9" ht="30" customHeight="1">
      <c r="B158" s="28"/>
      <c r="C158" s="28"/>
      <c r="D158" s="28"/>
      <c r="E158" s="28"/>
      <c r="F158" s="28"/>
      <c r="G158" s="28"/>
      <c r="H158" s="28"/>
      <c r="I158" s="28"/>
    </row>
    <row r="159" spans="2:9" ht="30" customHeight="1">
      <c r="B159" s="28"/>
      <c r="C159" s="28"/>
      <c r="D159" s="28"/>
      <c r="E159" s="28"/>
      <c r="F159" s="28"/>
      <c r="G159" s="28"/>
      <c r="H159" s="28"/>
      <c r="I159" s="28"/>
    </row>
    <row r="160" spans="2:9" ht="30" customHeight="1">
      <c r="B160" s="28"/>
      <c r="C160" s="28"/>
      <c r="D160" s="28"/>
      <c r="E160" s="28"/>
      <c r="F160" s="28"/>
      <c r="G160" s="28"/>
      <c r="H160" s="28"/>
      <c r="I160" s="28"/>
    </row>
    <row r="161" spans="2:9" ht="30" customHeight="1">
      <c r="B161" s="28"/>
      <c r="C161" s="28"/>
      <c r="D161" s="28"/>
      <c r="E161" s="28"/>
      <c r="F161" s="28"/>
      <c r="G161" s="28"/>
      <c r="H161" s="28"/>
      <c r="I161" s="28"/>
    </row>
    <row r="162" spans="2:9" ht="30" customHeight="1">
      <c r="B162" s="28"/>
      <c r="C162" s="28"/>
      <c r="D162" s="28"/>
      <c r="E162" s="28"/>
      <c r="F162" s="28"/>
      <c r="G162" s="28"/>
      <c r="H162" s="28"/>
      <c r="I162" s="28"/>
    </row>
    <row r="163" spans="2:9" ht="30" customHeight="1">
      <c r="B163" s="28"/>
      <c r="C163" s="28"/>
      <c r="D163" s="28"/>
      <c r="E163" s="28"/>
      <c r="F163" s="28"/>
      <c r="G163" s="28"/>
      <c r="H163" s="28"/>
      <c r="I163" s="28"/>
    </row>
    <row r="164" spans="2:9" ht="30" customHeight="1">
      <c r="B164" s="28"/>
      <c r="C164" s="28"/>
      <c r="D164" s="28"/>
      <c r="E164" s="28"/>
      <c r="F164" s="28"/>
      <c r="G164" s="28"/>
      <c r="H164" s="28"/>
      <c r="I164" s="28"/>
    </row>
    <row r="165" spans="2:9" ht="30" customHeight="1">
      <c r="B165" s="28"/>
      <c r="C165" s="28"/>
      <c r="D165" s="28"/>
      <c r="E165" s="28"/>
      <c r="F165" s="28"/>
      <c r="G165" s="28"/>
      <c r="H165" s="28"/>
      <c r="I165" s="28"/>
    </row>
    <row r="166" spans="2:9" ht="30" customHeight="1">
      <c r="B166" s="28"/>
      <c r="C166" s="28"/>
      <c r="D166" s="28"/>
      <c r="E166" s="28"/>
      <c r="F166" s="28"/>
      <c r="G166" s="28"/>
      <c r="H166" s="28"/>
      <c r="I166" s="28"/>
    </row>
    <row r="167" spans="2:9" ht="30" customHeight="1">
      <c r="B167" s="28"/>
      <c r="C167" s="28"/>
      <c r="D167" s="28"/>
      <c r="E167" s="28"/>
      <c r="F167" s="28"/>
      <c r="G167" s="28"/>
      <c r="H167" s="28"/>
      <c r="I167" s="28"/>
    </row>
    <row r="168" spans="2:9" ht="30" customHeight="1">
      <c r="B168" s="28"/>
      <c r="C168" s="28"/>
      <c r="D168" s="28"/>
      <c r="E168" s="28"/>
      <c r="F168" s="28"/>
      <c r="G168" s="28"/>
      <c r="H168" s="28"/>
      <c r="I168" s="28"/>
    </row>
    <row r="169" spans="2:9" ht="30" customHeight="1">
      <c r="B169" s="28"/>
      <c r="C169" s="28"/>
      <c r="D169" s="28"/>
      <c r="E169" s="28"/>
      <c r="F169" s="28"/>
      <c r="G169" s="28"/>
      <c r="H169" s="28"/>
      <c r="I169" s="28"/>
    </row>
    <row r="170" spans="2:9" ht="30" customHeight="1">
      <c r="B170" s="28"/>
      <c r="C170" s="28"/>
      <c r="D170" s="28"/>
      <c r="E170" s="28"/>
      <c r="F170" s="28"/>
      <c r="G170" s="28"/>
      <c r="H170" s="28"/>
      <c r="I170" s="28"/>
    </row>
    <row r="171" spans="2:9" ht="30" customHeight="1">
      <c r="B171" s="28"/>
      <c r="C171" s="28"/>
      <c r="D171" s="28"/>
      <c r="E171" s="28"/>
      <c r="F171" s="28"/>
      <c r="G171" s="28"/>
      <c r="H171" s="28"/>
      <c r="I171" s="28"/>
    </row>
    <row r="172" spans="2:9" ht="30" customHeight="1">
      <c r="B172" s="28"/>
      <c r="C172" s="28"/>
      <c r="D172" s="28"/>
      <c r="E172" s="28"/>
      <c r="F172" s="28"/>
      <c r="G172" s="28"/>
      <c r="H172" s="28"/>
      <c r="I172" s="28"/>
    </row>
    <row r="173" spans="2:9" ht="30" customHeight="1">
      <c r="B173" s="28"/>
      <c r="C173" s="28"/>
      <c r="D173" s="28"/>
      <c r="E173" s="28"/>
      <c r="F173" s="28"/>
      <c r="G173" s="28"/>
      <c r="H173" s="28"/>
      <c r="I173" s="28"/>
    </row>
    <row r="174" spans="2:9" ht="30" customHeight="1">
      <c r="B174" s="28"/>
      <c r="C174" s="28"/>
      <c r="D174" s="28"/>
      <c r="E174" s="28"/>
      <c r="F174" s="28"/>
      <c r="G174" s="28"/>
      <c r="H174" s="28"/>
      <c r="I174" s="28"/>
    </row>
    <row r="175" spans="2:9" ht="30" customHeight="1">
      <c r="B175" s="28"/>
      <c r="C175" s="28"/>
      <c r="D175" s="28"/>
      <c r="E175" s="28"/>
      <c r="F175" s="28"/>
      <c r="G175" s="28"/>
      <c r="H175" s="28"/>
      <c r="I175" s="28"/>
    </row>
    <row r="176" spans="2:9" ht="30" customHeight="1">
      <c r="B176" s="28"/>
      <c r="C176" s="28"/>
      <c r="D176" s="28"/>
      <c r="E176" s="28"/>
      <c r="F176" s="28"/>
      <c r="G176" s="28"/>
      <c r="H176" s="28"/>
      <c r="I176" s="28"/>
    </row>
    <row r="177" spans="2:9" ht="30" customHeight="1">
      <c r="B177" s="28"/>
      <c r="C177" s="28"/>
      <c r="D177" s="28"/>
      <c r="E177" s="28"/>
      <c r="F177" s="28"/>
      <c r="G177" s="28"/>
      <c r="H177" s="28"/>
      <c r="I177" s="28"/>
    </row>
    <row r="178" spans="2:9" ht="30" customHeight="1">
      <c r="B178" s="28"/>
      <c r="C178" s="28"/>
      <c r="D178" s="28"/>
      <c r="E178" s="28"/>
      <c r="F178" s="28"/>
      <c r="G178" s="28"/>
      <c r="H178" s="28"/>
      <c r="I178" s="28"/>
    </row>
    <row r="179" spans="2:9" ht="30" customHeight="1">
      <c r="B179" s="28"/>
      <c r="C179" s="28"/>
      <c r="D179" s="28"/>
      <c r="E179" s="28"/>
      <c r="F179" s="28"/>
      <c r="G179" s="28"/>
      <c r="H179" s="28"/>
      <c r="I179" s="28"/>
    </row>
  </sheetData>
  <mergeCells count="10">
    <mergeCell ref="A33:I33"/>
    <mergeCell ref="A34:I34"/>
    <mergeCell ref="A35:I35"/>
    <mergeCell ref="A31:I31"/>
    <mergeCell ref="A32:I32"/>
    <mergeCell ref="A1:I1"/>
    <mergeCell ref="A2:I2"/>
    <mergeCell ref="A4:I4"/>
    <mergeCell ref="A30:I30"/>
    <mergeCell ref="A3:I3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G9" sqref="G9"/>
    </sheetView>
  </sheetViews>
  <sheetFormatPr defaultColWidth="9.00390625" defaultRowHeight="14.25"/>
  <sheetData>
    <row r="1" spans="1:9" ht="22.5">
      <c r="A1" s="44" t="s">
        <v>17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5" t="s">
        <v>11</v>
      </c>
      <c r="B2" s="46"/>
      <c r="C2" s="46"/>
      <c r="D2" s="46"/>
      <c r="E2" s="46"/>
      <c r="F2" s="46"/>
      <c r="G2" s="46"/>
      <c r="H2" s="46"/>
      <c r="I2" s="46"/>
    </row>
    <row r="3" spans="1:9" ht="14.25">
      <c r="A3" s="45" t="s">
        <v>10</v>
      </c>
      <c r="B3" s="45"/>
      <c r="C3" s="45"/>
      <c r="D3" s="45"/>
      <c r="E3" s="45"/>
      <c r="F3" s="45"/>
      <c r="G3" s="45"/>
      <c r="H3" s="45"/>
      <c r="I3" s="45"/>
    </row>
    <row r="4" spans="1:9" ht="14.25">
      <c r="A4" s="47" t="s">
        <v>18</v>
      </c>
      <c r="B4" s="48"/>
      <c r="C4" s="48"/>
      <c r="D4" s="48"/>
      <c r="E4" s="48"/>
      <c r="F4" s="48"/>
      <c r="G4" s="48"/>
      <c r="H4" s="48"/>
      <c r="I4" s="48"/>
    </row>
    <row r="5" spans="1:9" ht="28.5">
      <c r="A5" s="4" t="s">
        <v>7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9</v>
      </c>
      <c r="H5" s="2" t="s">
        <v>8</v>
      </c>
      <c r="I5" s="2" t="s">
        <v>5</v>
      </c>
    </row>
    <row r="6" spans="1:9" ht="28.5">
      <c r="A6" s="4">
        <v>1</v>
      </c>
      <c r="B6" s="5" t="s">
        <v>19</v>
      </c>
      <c r="C6" s="5" t="s">
        <v>32</v>
      </c>
      <c r="D6" s="2"/>
      <c r="E6" s="2"/>
      <c r="F6" s="2"/>
      <c r="G6" s="2"/>
      <c r="H6" s="2"/>
      <c r="I6" s="2"/>
    </row>
    <row r="7" spans="1:9" ht="28.5">
      <c r="A7" s="4">
        <v>2</v>
      </c>
      <c r="B7" s="5" t="s">
        <v>20</v>
      </c>
      <c r="C7" s="5" t="s">
        <v>33</v>
      </c>
      <c r="D7" s="2"/>
      <c r="E7" s="2"/>
      <c r="F7" s="2"/>
      <c r="G7" s="2"/>
      <c r="H7" s="2"/>
      <c r="I7" s="2"/>
    </row>
    <row r="8" spans="1:9" ht="28.5">
      <c r="A8" s="4">
        <v>3</v>
      </c>
      <c r="B8" s="5" t="s">
        <v>21</v>
      </c>
      <c r="C8" s="5" t="s">
        <v>34</v>
      </c>
      <c r="D8" s="2"/>
      <c r="E8" s="2"/>
      <c r="F8" s="2"/>
      <c r="G8" s="2"/>
      <c r="H8" s="2"/>
      <c r="I8" s="2"/>
    </row>
    <row r="9" spans="1:9" ht="28.5">
      <c r="A9" s="4">
        <v>4</v>
      </c>
      <c r="B9" s="5" t="s">
        <v>22</v>
      </c>
      <c r="C9" s="5" t="s">
        <v>35</v>
      </c>
      <c r="D9" s="5">
        <v>401</v>
      </c>
      <c r="E9" s="2"/>
      <c r="F9" s="2"/>
      <c r="G9" s="2"/>
      <c r="H9" s="2"/>
      <c r="I9" s="2"/>
    </row>
    <row r="10" spans="1:9" ht="28.5">
      <c r="A10" s="4">
        <v>5</v>
      </c>
      <c r="B10" s="5" t="s">
        <v>23</v>
      </c>
      <c r="C10" s="5" t="s">
        <v>36</v>
      </c>
      <c r="D10" s="5">
        <v>400</v>
      </c>
      <c r="E10" s="2"/>
      <c r="F10" s="2"/>
      <c r="G10" s="2"/>
      <c r="H10" s="2"/>
      <c r="I10" s="2"/>
    </row>
    <row r="11" spans="1:9" ht="28.5">
      <c r="A11" s="4">
        <v>6</v>
      </c>
      <c r="B11" s="5" t="s">
        <v>24</v>
      </c>
      <c r="C11" s="5" t="s">
        <v>37</v>
      </c>
      <c r="D11" s="5">
        <v>398</v>
      </c>
      <c r="E11" s="2"/>
      <c r="F11" s="2"/>
      <c r="G11" s="2"/>
      <c r="H11" s="2"/>
      <c r="I11" s="2"/>
    </row>
    <row r="12" spans="1:9" ht="28.5">
      <c r="A12" s="4">
        <v>7</v>
      </c>
      <c r="B12" s="5" t="s">
        <v>25</v>
      </c>
      <c r="C12" s="5" t="s">
        <v>38</v>
      </c>
      <c r="D12" s="5">
        <v>394</v>
      </c>
      <c r="E12" s="2"/>
      <c r="F12" s="2"/>
      <c r="G12" s="2"/>
      <c r="H12" s="2"/>
      <c r="I12" s="2"/>
    </row>
    <row r="13" spans="1:9" ht="28.5">
      <c r="A13" s="4">
        <v>8</v>
      </c>
      <c r="B13" s="5" t="s">
        <v>26</v>
      </c>
      <c r="C13" s="5" t="s">
        <v>39</v>
      </c>
      <c r="D13" s="5">
        <v>390</v>
      </c>
      <c r="E13" s="2"/>
      <c r="F13" s="2"/>
      <c r="G13" s="2"/>
      <c r="H13" s="2"/>
      <c r="I13" s="2"/>
    </row>
    <row r="14" spans="1:9" ht="28.5">
      <c r="A14" s="4">
        <v>9</v>
      </c>
      <c r="B14" s="5" t="s">
        <v>27</v>
      </c>
      <c r="C14" s="5" t="s">
        <v>40</v>
      </c>
      <c r="D14" s="5">
        <v>390</v>
      </c>
      <c r="E14" s="2"/>
      <c r="F14" s="2"/>
      <c r="G14" s="2"/>
      <c r="H14" s="2"/>
      <c r="I14" s="2"/>
    </row>
    <row r="15" spans="1:9" ht="28.5">
      <c r="A15" s="4">
        <v>10</v>
      </c>
      <c r="B15" s="5" t="s">
        <v>28</v>
      </c>
      <c r="C15" s="5" t="s">
        <v>41</v>
      </c>
      <c r="D15" s="5">
        <v>383</v>
      </c>
      <c r="E15" s="2"/>
      <c r="F15" s="2"/>
      <c r="G15" s="2"/>
      <c r="H15" s="2"/>
      <c r="I15" s="2"/>
    </row>
    <row r="16" spans="1:9" ht="28.5">
      <c r="A16" s="4">
        <v>11</v>
      </c>
      <c r="B16" s="5" t="s">
        <v>29</v>
      </c>
      <c r="C16" s="5" t="s">
        <v>42</v>
      </c>
      <c r="D16" s="5">
        <v>378</v>
      </c>
      <c r="E16" s="2"/>
      <c r="F16" s="2"/>
      <c r="G16" s="2"/>
      <c r="H16" s="2"/>
      <c r="I16" s="2"/>
    </row>
    <row r="17" spans="1:9" ht="28.5">
      <c r="A17" s="4">
        <v>12</v>
      </c>
      <c r="B17" s="5" t="s">
        <v>30</v>
      </c>
      <c r="C17" s="5" t="s">
        <v>43</v>
      </c>
      <c r="D17" s="5">
        <v>340</v>
      </c>
      <c r="E17" s="2"/>
      <c r="F17" s="2"/>
      <c r="G17" s="2"/>
      <c r="H17" s="2"/>
      <c r="I17" s="5" t="s">
        <v>45</v>
      </c>
    </row>
    <row r="18" spans="1:9" ht="28.5">
      <c r="A18" s="4">
        <v>13</v>
      </c>
      <c r="B18" s="5" t="s">
        <v>31</v>
      </c>
      <c r="C18" s="5" t="s">
        <v>44</v>
      </c>
      <c r="D18" s="5">
        <v>316</v>
      </c>
      <c r="E18" s="2"/>
      <c r="F18" s="2"/>
      <c r="G18" s="2"/>
      <c r="H18" s="2"/>
      <c r="I18" s="5" t="s">
        <v>45</v>
      </c>
    </row>
    <row r="19" spans="1:9" ht="14.25">
      <c r="A19" s="4">
        <v>14</v>
      </c>
      <c r="B19" s="2"/>
      <c r="C19" s="2"/>
      <c r="D19" s="2"/>
      <c r="E19" s="2"/>
      <c r="F19" s="2"/>
      <c r="G19" s="2"/>
      <c r="H19" s="2"/>
      <c r="I19" s="2"/>
    </row>
    <row r="20" spans="1:9" ht="14.25">
      <c r="A20" s="4">
        <v>15</v>
      </c>
      <c r="B20" s="2"/>
      <c r="C20" s="2"/>
      <c r="D20" s="2"/>
      <c r="E20" s="2"/>
      <c r="F20" s="2"/>
      <c r="G20" s="2"/>
      <c r="H20" s="2"/>
      <c r="I20" s="2"/>
    </row>
    <row r="21" spans="1:9" ht="14.25">
      <c r="A21" s="4">
        <v>16</v>
      </c>
      <c r="B21" s="2"/>
      <c r="C21" s="2"/>
      <c r="D21" s="2"/>
      <c r="E21" s="2"/>
      <c r="F21" s="2"/>
      <c r="G21" s="2"/>
      <c r="H21" s="2"/>
      <c r="I21" s="2"/>
    </row>
    <row r="22" spans="1:9" ht="14.25">
      <c r="A22" s="4">
        <v>17</v>
      </c>
      <c r="B22" s="2"/>
      <c r="C22" s="2"/>
      <c r="D22" s="2"/>
      <c r="E22" s="2"/>
      <c r="F22" s="2"/>
      <c r="G22" s="2"/>
      <c r="H22" s="2"/>
      <c r="I22" s="2"/>
    </row>
    <row r="23" spans="1:9" ht="14.25">
      <c r="A23" s="4">
        <v>18</v>
      </c>
      <c r="B23" s="2"/>
      <c r="C23" s="2"/>
      <c r="D23" s="2"/>
      <c r="E23" s="2"/>
      <c r="F23" s="2"/>
      <c r="G23" s="2"/>
      <c r="H23" s="2"/>
      <c r="I23" s="2"/>
    </row>
    <row r="24" spans="1:9" ht="14.25">
      <c r="A24" s="50" t="s">
        <v>14</v>
      </c>
      <c r="B24" s="50"/>
      <c r="C24" s="50"/>
      <c r="D24" s="50"/>
      <c r="E24" s="50"/>
      <c r="F24" s="50"/>
      <c r="G24" s="50"/>
      <c r="H24" s="50"/>
      <c r="I24" s="50"/>
    </row>
    <row r="25" spans="1:9" ht="15">
      <c r="A25" s="49" t="s">
        <v>6</v>
      </c>
      <c r="B25" s="49"/>
      <c r="C25" s="49"/>
      <c r="D25" s="49"/>
      <c r="E25" s="49"/>
      <c r="F25" s="49"/>
      <c r="G25" s="49"/>
      <c r="H25" s="49"/>
      <c r="I25" s="49"/>
    </row>
    <row r="26" spans="1:9" ht="15">
      <c r="A26" s="49" t="s">
        <v>12</v>
      </c>
      <c r="B26" s="49"/>
      <c r="C26" s="49"/>
      <c r="D26" s="49"/>
      <c r="E26" s="49"/>
      <c r="F26" s="49"/>
      <c r="G26" s="49"/>
      <c r="H26" s="49"/>
      <c r="I26" s="49"/>
    </row>
    <row r="27" spans="1:9" ht="15">
      <c r="A27" s="49" t="s">
        <v>13</v>
      </c>
      <c r="B27" s="49"/>
      <c r="C27" s="49"/>
      <c r="D27" s="49"/>
      <c r="E27" s="49"/>
      <c r="F27" s="49"/>
      <c r="G27" s="49"/>
      <c r="H27" s="49"/>
      <c r="I27" s="49"/>
    </row>
    <row r="28" spans="1:9" ht="15">
      <c r="A28" s="49" t="s">
        <v>16</v>
      </c>
      <c r="B28" s="49"/>
      <c r="C28" s="49"/>
      <c r="D28" s="49"/>
      <c r="E28" s="49"/>
      <c r="F28" s="49"/>
      <c r="G28" s="49"/>
      <c r="H28" s="49"/>
      <c r="I28" s="49"/>
    </row>
    <row r="29" spans="1:9" ht="15">
      <c r="A29" s="49" t="s">
        <v>15</v>
      </c>
      <c r="B29" s="49"/>
      <c r="C29" s="49"/>
      <c r="D29" s="49"/>
      <c r="E29" s="49"/>
      <c r="F29" s="49"/>
      <c r="G29" s="49"/>
      <c r="H29" s="49"/>
      <c r="I29" s="49"/>
    </row>
    <row r="30" spans="1:9" ht="14.25">
      <c r="A30" s="3"/>
      <c r="B30" s="1"/>
      <c r="C30" s="1"/>
      <c r="D30" s="1"/>
      <c r="E30" s="1"/>
      <c r="F30" s="1"/>
      <c r="G30" s="1"/>
      <c r="H30" s="1"/>
      <c r="I30" s="1"/>
    </row>
    <row r="31" spans="1:9" ht="14.25">
      <c r="A31" s="3"/>
      <c r="B31" s="1"/>
      <c r="C31" s="1"/>
      <c r="D31" s="1"/>
      <c r="E31" s="1"/>
      <c r="F31" s="1"/>
      <c r="G31" s="1"/>
      <c r="H31" s="1"/>
      <c r="I31" s="1"/>
    </row>
    <row r="32" spans="1:9" ht="14.25">
      <c r="A32" s="3"/>
      <c r="B32" s="1"/>
      <c r="C32" s="1"/>
      <c r="D32" s="1"/>
      <c r="E32" s="1"/>
      <c r="F32" s="1"/>
      <c r="G32" s="1"/>
      <c r="H32" s="1"/>
      <c r="I32" s="1"/>
    </row>
    <row r="33" spans="1:9" ht="14.25">
      <c r="A33" s="3"/>
      <c r="B33" s="1"/>
      <c r="C33" s="1"/>
      <c r="D33" s="1"/>
      <c r="E33" s="1"/>
      <c r="F33" s="1"/>
      <c r="G33" s="1"/>
      <c r="H33" s="1"/>
      <c r="I33" s="1"/>
    </row>
  </sheetData>
  <sheetProtection/>
  <mergeCells count="10">
    <mergeCell ref="A28:I28"/>
    <mergeCell ref="A29:I29"/>
    <mergeCell ref="A24:I24"/>
    <mergeCell ref="A25:I25"/>
    <mergeCell ref="A26:I26"/>
    <mergeCell ref="A27:I27"/>
    <mergeCell ref="A1:I1"/>
    <mergeCell ref="A2:I2"/>
    <mergeCell ref="A3:I3"/>
    <mergeCell ref="A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2" sqref="A12:I12"/>
    </sheetView>
  </sheetViews>
  <sheetFormatPr defaultColWidth="9.00390625" defaultRowHeight="14.25"/>
  <cols>
    <col min="1" max="1" width="6.50390625" style="0" customWidth="1"/>
    <col min="2" max="2" width="16.50390625" style="0" customWidth="1"/>
    <col min="4" max="4" width="6.625" style="0" customWidth="1"/>
    <col min="6" max="6" width="7.50390625" style="0" customWidth="1"/>
    <col min="7" max="7" width="10.25390625" style="0" customWidth="1"/>
    <col min="8" max="8" width="5.375" style="0" customWidth="1"/>
  </cols>
  <sheetData>
    <row r="1" spans="1:9" ht="22.5">
      <c r="A1" s="44" t="s">
        <v>17</v>
      </c>
      <c r="B1" s="44"/>
      <c r="C1" s="44"/>
      <c r="D1" s="44"/>
      <c r="E1" s="44"/>
      <c r="F1" s="44"/>
      <c r="G1" s="44"/>
      <c r="H1" s="44"/>
      <c r="I1" s="44"/>
    </row>
    <row r="2" spans="1:9" ht="30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</row>
    <row r="3" spans="1:9" ht="30" customHeight="1">
      <c r="A3" s="45" t="s">
        <v>10</v>
      </c>
      <c r="B3" s="45"/>
      <c r="C3" s="45"/>
      <c r="D3" s="45"/>
      <c r="E3" s="45"/>
      <c r="F3" s="45"/>
      <c r="G3" s="45"/>
      <c r="H3" s="45"/>
      <c r="I3" s="45"/>
    </row>
    <row r="4" spans="1:9" ht="30" customHeight="1">
      <c r="A4" s="47" t="s">
        <v>123</v>
      </c>
      <c r="B4" s="48"/>
      <c r="C4" s="48"/>
      <c r="D4" s="48"/>
      <c r="E4" s="48"/>
      <c r="F4" s="48"/>
      <c r="G4" s="48"/>
      <c r="H4" s="48"/>
      <c r="I4" s="48"/>
    </row>
    <row r="5" spans="1:9" ht="42.75">
      <c r="A5" s="4" t="s">
        <v>7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9</v>
      </c>
      <c r="H5" s="2" t="s">
        <v>8</v>
      </c>
      <c r="I5" s="2" t="s">
        <v>5</v>
      </c>
    </row>
    <row r="6" spans="1:9" ht="24.75" customHeight="1">
      <c r="A6" s="4">
        <v>1</v>
      </c>
      <c r="B6" s="11" t="s">
        <v>124</v>
      </c>
      <c r="C6" s="11" t="s">
        <v>125</v>
      </c>
      <c r="D6" s="13" t="s">
        <v>222</v>
      </c>
      <c r="E6" s="2">
        <v>86</v>
      </c>
      <c r="F6" s="2"/>
      <c r="G6" s="13" t="s">
        <v>215</v>
      </c>
      <c r="H6" s="2" t="s">
        <v>636</v>
      </c>
      <c r="I6" s="2" t="s">
        <v>225</v>
      </c>
    </row>
    <row r="7" spans="1:9" ht="24.75" customHeight="1">
      <c r="A7" s="4">
        <v>2</v>
      </c>
      <c r="B7" s="11" t="s">
        <v>126</v>
      </c>
      <c r="C7" s="11" t="s">
        <v>127</v>
      </c>
      <c r="D7" s="13" t="s">
        <v>222</v>
      </c>
      <c r="E7" s="2">
        <v>78.69</v>
      </c>
      <c r="F7" s="2"/>
      <c r="G7" s="13" t="s">
        <v>215</v>
      </c>
      <c r="H7" s="2" t="s">
        <v>636</v>
      </c>
      <c r="I7" s="2" t="s">
        <v>225</v>
      </c>
    </row>
    <row r="8" spans="1:9" ht="24.75" customHeight="1">
      <c r="A8" s="4">
        <v>3</v>
      </c>
      <c r="B8" s="11" t="s">
        <v>128</v>
      </c>
      <c r="C8" s="11" t="s">
        <v>129</v>
      </c>
      <c r="D8" s="11">
        <v>410</v>
      </c>
      <c r="E8" s="2">
        <v>85.75</v>
      </c>
      <c r="F8" s="12">
        <f>D8/5*0.6+E8*0.4</f>
        <v>83.5</v>
      </c>
      <c r="G8" s="13" t="s">
        <v>215</v>
      </c>
      <c r="H8" s="2" t="s">
        <v>636</v>
      </c>
      <c r="I8" s="2"/>
    </row>
    <row r="9" spans="1:9" ht="24.75" customHeight="1">
      <c r="A9" s="4">
        <v>4</v>
      </c>
      <c r="B9" s="11" t="s">
        <v>130</v>
      </c>
      <c r="C9" s="11" t="s">
        <v>131</v>
      </c>
      <c r="D9" s="11">
        <v>392</v>
      </c>
      <c r="E9" s="2">
        <v>84</v>
      </c>
      <c r="F9" s="12">
        <f>D9/5*0.6+E9*0.4</f>
        <v>80.64</v>
      </c>
      <c r="G9" s="13" t="s">
        <v>215</v>
      </c>
      <c r="H9" s="2" t="s">
        <v>636</v>
      </c>
      <c r="I9" s="2"/>
    </row>
    <row r="10" spans="1:9" ht="24.75" customHeight="1">
      <c r="A10" s="4">
        <v>5</v>
      </c>
      <c r="B10" s="11" t="s">
        <v>132</v>
      </c>
      <c r="C10" s="11" t="s">
        <v>133</v>
      </c>
      <c r="D10" s="11">
        <v>384</v>
      </c>
      <c r="E10" s="2">
        <v>83.5</v>
      </c>
      <c r="F10" s="12">
        <f>D10/5*0.6+E10*0.4</f>
        <v>79.47999999999999</v>
      </c>
      <c r="G10" s="13" t="s">
        <v>215</v>
      </c>
      <c r="H10" s="2" t="s">
        <v>636</v>
      </c>
      <c r="I10" s="2"/>
    </row>
    <row r="12" spans="1:9" ht="32.25" customHeight="1">
      <c r="A12" s="50" t="s">
        <v>14</v>
      </c>
      <c r="B12" s="50"/>
      <c r="C12" s="50"/>
      <c r="D12" s="50"/>
      <c r="E12" s="50"/>
      <c r="F12" s="50"/>
      <c r="G12" s="50"/>
      <c r="H12" s="50"/>
      <c r="I12" s="50"/>
    </row>
    <row r="13" spans="1:9" ht="15">
      <c r="A13" s="49" t="s">
        <v>6</v>
      </c>
      <c r="B13" s="49"/>
      <c r="C13" s="49"/>
      <c r="D13" s="49"/>
      <c r="E13" s="49"/>
      <c r="F13" s="49"/>
      <c r="G13" s="49"/>
      <c r="H13" s="49"/>
      <c r="I13" s="49"/>
    </row>
    <row r="14" spans="1:9" ht="15">
      <c r="A14" s="49" t="s">
        <v>12</v>
      </c>
      <c r="B14" s="49"/>
      <c r="C14" s="49"/>
      <c r="D14" s="49"/>
      <c r="E14" s="49"/>
      <c r="F14" s="49"/>
      <c r="G14" s="49"/>
      <c r="H14" s="49"/>
      <c r="I14" s="49"/>
    </row>
    <row r="15" spans="1:9" ht="15">
      <c r="A15" s="49" t="s">
        <v>13</v>
      </c>
      <c r="B15" s="49"/>
      <c r="C15" s="49"/>
      <c r="D15" s="49"/>
      <c r="E15" s="49"/>
      <c r="F15" s="49"/>
      <c r="G15" s="49"/>
      <c r="H15" s="49"/>
      <c r="I15" s="49"/>
    </row>
    <row r="16" spans="1:9" ht="15">
      <c r="A16" s="49" t="s">
        <v>16</v>
      </c>
      <c r="B16" s="49"/>
      <c r="C16" s="49"/>
      <c r="D16" s="49"/>
      <c r="E16" s="49"/>
      <c r="F16" s="49"/>
      <c r="G16" s="49"/>
      <c r="H16" s="49"/>
      <c r="I16" s="49"/>
    </row>
    <row r="17" spans="1:9" ht="15">
      <c r="A17" s="49" t="s">
        <v>15</v>
      </c>
      <c r="B17" s="49"/>
      <c r="C17" s="49"/>
      <c r="D17" s="49"/>
      <c r="E17" s="49"/>
      <c r="F17" s="49"/>
      <c r="G17" s="49"/>
      <c r="H17" s="49"/>
      <c r="I17" s="49"/>
    </row>
    <row r="18" spans="1:9" ht="14.25">
      <c r="A18" s="3"/>
      <c r="B18" s="1"/>
      <c r="C18" s="1"/>
      <c r="D18" s="1"/>
      <c r="E18" s="1"/>
      <c r="F18" s="1"/>
      <c r="G18" s="1"/>
      <c r="H18" s="1"/>
      <c r="I18" s="1"/>
    </row>
    <row r="19" spans="1:9" ht="14.25">
      <c r="A19" s="3"/>
      <c r="B19" s="1"/>
      <c r="C19" s="1"/>
      <c r="D19" s="1"/>
      <c r="E19" s="1"/>
      <c r="F19" s="1"/>
      <c r="G19" s="1"/>
      <c r="H19" s="1"/>
      <c r="I19" s="1"/>
    </row>
    <row r="20" spans="1:9" ht="14.25">
      <c r="A20" s="3"/>
      <c r="B20" s="1"/>
      <c r="C20" s="1"/>
      <c r="D20" s="1"/>
      <c r="E20" s="1"/>
      <c r="F20" s="1"/>
      <c r="G20" s="1"/>
      <c r="H20" s="1"/>
      <c r="I20" s="1"/>
    </row>
    <row r="21" spans="1:9" ht="14.25">
      <c r="A21" s="3"/>
      <c r="B21" s="1"/>
      <c r="C21" s="1"/>
      <c r="D21" s="1"/>
      <c r="E21" s="1"/>
      <c r="F21" s="1"/>
      <c r="G21" s="1"/>
      <c r="H21" s="1"/>
      <c r="I21" s="1"/>
    </row>
  </sheetData>
  <sheetProtection/>
  <mergeCells count="10">
    <mergeCell ref="A16:I16"/>
    <mergeCell ref="A17:I17"/>
    <mergeCell ref="A12:I12"/>
    <mergeCell ref="A13:I13"/>
    <mergeCell ref="A14:I14"/>
    <mergeCell ref="A15:I15"/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1" sqref="A11:I11"/>
    </sheetView>
  </sheetViews>
  <sheetFormatPr defaultColWidth="9.00390625" defaultRowHeight="14.25"/>
  <cols>
    <col min="1" max="1" width="7.125" style="0" customWidth="1"/>
    <col min="2" max="2" width="16.375" style="0" customWidth="1"/>
    <col min="4" max="4" width="5.75390625" style="0" customWidth="1"/>
    <col min="5" max="5" width="7.50390625" style="0" customWidth="1"/>
    <col min="7" max="7" width="8.375" style="0" customWidth="1"/>
    <col min="8" max="8" width="7.375" style="0" customWidth="1"/>
  </cols>
  <sheetData>
    <row r="1" spans="1:9" ht="22.5">
      <c r="A1" s="44" t="s">
        <v>17</v>
      </c>
      <c r="B1" s="44"/>
      <c r="C1" s="44"/>
      <c r="D1" s="44"/>
      <c r="E1" s="44"/>
      <c r="F1" s="44"/>
      <c r="G1" s="44"/>
      <c r="H1" s="44"/>
      <c r="I1" s="44"/>
    </row>
    <row r="2" spans="1:9" ht="30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</row>
    <row r="3" spans="1:9" ht="30" customHeight="1">
      <c r="A3" s="45" t="s">
        <v>10</v>
      </c>
      <c r="B3" s="45"/>
      <c r="C3" s="45"/>
      <c r="D3" s="45"/>
      <c r="E3" s="45"/>
      <c r="F3" s="45"/>
      <c r="G3" s="45"/>
      <c r="H3" s="45"/>
      <c r="I3" s="45"/>
    </row>
    <row r="4" spans="1:9" ht="30" customHeight="1">
      <c r="A4" s="47" t="s">
        <v>138</v>
      </c>
      <c r="B4" s="48"/>
      <c r="C4" s="48"/>
      <c r="D4" s="48"/>
      <c r="E4" s="48"/>
      <c r="F4" s="48"/>
      <c r="G4" s="48"/>
      <c r="H4" s="48"/>
      <c r="I4" s="48"/>
    </row>
    <row r="5" spans="1:9" ht="30" customHeight="1">
      <c r="A5" s="4" t="s">
        <v>7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9</v>
      </c>
      <c r="H5" s="2" t="s">
        <v>8</v>
      </c>
      <c r="I5" s="2" t="s">
        <v>5</v>
      </c>
    </row>
    <row r="6" spans="1:9" ht="34.5" customHeight="1">
      <c r="A6" s="11">
        <v>1</v>
      </c>
      <c r="B6" s="11" t="s">
        <v>139</v>
      </c>
      <c r="C6" s="11" t="s">
        <v>140</v>
      </c>
      <c r="D6" s="11">
        <v>348</v>
      </c>
      <c r="E6" s="11">
        <v>82.5</v>
      </c>
      <c r="F6" s="11">
        <f>D6/5*0.6+E6*0.4</f>
        <v>74.75999999999999</v>
      </c>
      <c r="G6" s="11" t="s">
        <v>215</v>
      </c>
      <c r="H6" s="2" t="s">
        <v>636</v>
      </c>
      <c r="I6" s="11"/>
    </row>
    <row r="7" spans="1:9" ht="66" customHeight="1">
      <c r="A7" s="11" t="s">
        <v>226</v>
      </c>
      <c r="B7" s="11" t="s">
        <v>134</v>
      </c>
      <c r="C7" s="11" t="s">
        <v>135</v>
      </c>
      <c r="D7" s="11">
        <v>377</v>
      </c>
      <c r="E7" s="11">
        <v>84</v>
      </c>
      <c r="F7" s="11">
        <f>D7/5*0.6+E7*0.4</f>
        <v>78.84</v>
      </c>
      <c r="G7" s="11" t="s">
        <v>215</v>
      </c>
      <c r="H7" s="2" t="s">
        <v>636</v>
      </c>
      <c r="I7" s="11" t="s">
        <v>230</v>
      </c>
    </row>
    <row r="8" spans="1:9" ht="68.25" customHeight="1">
      <c r="A8" s="11" t="s">
        <v>227</v>
      </c>
      <c r="B8" s="11" t="s">
        <v>136</v>
      </c>
      <c r="C8" s="11" t="s">
        <v>137</v>
      </c>
      <c r="D8" s="11">
        <v>373</v>
      </c>
      <c r="E8" s="11">
        <v>83</v>
      </c>
      <c r="F8" s="11">
        <f>D8/5*0.6+E8*0.4</f>
        <v>77.96000000000001</v>
      </c>
      <c r="G8" s="11" t="s">
        <v>215</v>
      </c>
      <c r="H8" s="2" t="s">
        <v>636</v>
      </c>
      <c r="I8" s="11" t="s">
        <v>230</v>
      </c>
    </row>
    <row r="9" spans="1:9" ht="65.25" customHeight="1">
      <c r="A9" s="50" t="s">
        <v>14</v>
      </c>
      <c r="B9" s="50"/>
      <c r="C9" s="50"/>
      <c r="D9" s="50"/>
      <c r="E9" s="50"/>
      <c r="F9" s="50"/>
      <c r="G9" s="50"/>
      <c r="H9" s="50"/>
      <c r="I9" s="50"/>
    </row>
    <row r="10" spans="1:9" ht="15">
      <c r="A10" s="49" t="s">
        <v>6</v>
      </c>
      <c r="B10" s="49"/>
      <c r="C10" s="49"/>
      <c r="D10" s="49"/>
      <c r="E10" s="49"/>
      <c r="F10" s="49"/>
      <c r="G10" s="49"/>
      <c r="H10" s="49"/>
      <c r="I10" s="49"/>
    </row>
    <row r="11" spans="1:9" ht="15">
      <c r="A11" s="49" t="s">
        <v>12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49" t="s">
        <v>13</v>
      </c>
      <c r="B12" s="49"/>
      <c r="C12" s="49"/>
      <c r="D12" s="49"/>
      <c r="E12" s="49"/>
      <c r="F12" s="49"/>
      <c r="G12" s="49"/>
      <c r="H12" s="49"/>
      <c r="I12" s="49"/>
    </row>
    <row r="13" spans="1:9" ht="15">
      <c r="A13" s="49" t="s">
        <v>16</v>
      </c>
      <c r="B13" s="49"/>
      <c r="C13" s="49"/>
      <c r="D13" s="49"/>
      <c r="E13" s="49"/>
      <c r="F13" s="49"/>
      <c r="G13" s="49"/>
      <c r="H13" s="49"/>
      <c r="I13" s="49"/>
    </row>
    <row r="14" spans="1:9" ht="15">
      <c r="A14" s="49" t="s">
        <v>15</v>
      </c>
      <c r="B14" s="49"/>
      <c r="C14" s="49"/>
      <c r="D14" s="49"/>
      <c r="E14" s="49"/>
      <c r="F14" s="49"/>
      <c r="G14" s="49"/>
      <c r="H14" s="49"/>
      <c r="I14" s="49"/>
    </row>
  </sheetData>
  <sheetProtection/>
  <mergeCells count="10">
    <mergeCell ref="A13:I13"/>
    <mergeCell ref="A14:I14"/>
    <mergeCell ref="A9:I9"/>
    <mergeCell ref="A10:I10"/>
    <mergeCell ref="A11:I11"/>
    <mergeCell ref="A12:I12"/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4" sqref="A4:I4"/>
    </sheetView>
  </sheetViews>
  <sheetFormatPr defaultColWidth="9.00390625" defaultRowHeight="14.25"/>
  <cols>
    <col min="1" max="1" width="4.875" style="0" customWidth="1"/>
    <col min="2" max="2" width="17.875" style="0" customWidth="1"/>
    <col min="4" max="4" width="7.00390625" style="0" customWidth="1"/>
    <col min="5" max="5" width="6.25390625" style="0" customWidth="1"/>
    <col min="7" max="7" width="9.25390625" style="0" customWidth="1"/>
    <col min="8" max="8" width="7.50390625" style="0" customWidth="1"/>
  </cols>
  <sheetData>
    <row r="1" spans="1:9" ht="22.5">
      <c r="A1" s="44" t="s">
        <v>17</v>
      </c>
      <c r="B1" s="44"/>
      <c r="C1" s="44"/>
      <c r="D1" s="44"/>
      <c r="E1" s="44"/>
      <c r="F1" s="44"/>
      <c r="G1" s="44"/>
      <c r="H1" s="44"/>
      <c r="I1" s="44"/>
    </row>
    <row r="2" spans="1:9" ht="24.75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</row>
    <row r="3" spans="1:9" ht="24.75" customHeight="1">
      <c r="A3" s="45" t="s">
        <v>10</v>
      </c>
      <c r="B3" s="45"/>
      <c r="C3" s="45"/>
      <c r="D3" s="45"/>
      <c r="E3" s="45"/>
      <c r="F3" s="45"/>
      <c r="G3" s="45"/>
      <c r="H3" s="45"/>
      <c r="I3" s="45"/>
    </row>
    <row r="4" spans="1:9" ht="24.75" customHeight="1">
      <c r="A4" s="47" t="s">
        <v>656</v>
      </c>
      <c r="B4" s="48"/>
      <c r="C4" s="48"/>
      <c r="D4" s="48"/>
      <c r="E4" s="48"/>
      <c r="F4" s="48"/>
      <c r="G4" s="48"/>
      <c r="H4" s="48"/>
      <c r="I4" s="48"/>
    </row>
    <row r="5" spans="1:9" ht="30" customHeight="1">
      <c r="A5" s="4" t="s">
        <v>7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9</v>
      </c>
      <c r="H5" s="2" t="s">
        <v>8</v>
      </c>
      <c r="I5" s="2" t="s">
        <v>5</v>
      </c>
    </row>
    <row r="6" spans="1:9" s="15" customFormat="1" ht="30" customHeight="1">
      <c r="A6" s="4">
        <v>1</v>
      </c>
      <c r="B6" s="11" t="s">
        <v>141</v>
      </c>
      <c r="C6" s="11" t="s">
        <v>142</v>
      </c>
      <c r="D6" s="11">
        <v>407</v>
      </c>
      <c r="E6" s="2">
        <v>82.25</v>
      </c>
      <c r="F6" s="12">
        <f>D6/5*0.6+E6*0.4</f>
        <v>81.74000000000001</v>
      </c>
      <c r="G6" s="13" t="s">
        <v>215</v>
      </c>
      <c r="H6" s="2" t="s">
        <v>636</v>
      </c>
      <c r="I6" s="2"/>
    </row>
    <row r="7" spans="1:9" s="15" customFormat="1" ht="30" customHeight="1">
      <c r="A7" s="4">
        <v>2</v>
      </c>
      <c r="B7" s="11" t="s">
        <v>143</v>
      </c>
      <c r="C7" s="11" t="s">
        <v>144</v>
      </c>
      <c r="D7" s="11">
        <v>383</v>
      </c>
      <c r="E7" s="2">
        <v>83</v>
      </c>
      <c r="F7" s="12">
        <f>D7/5*0.6+E7*0.4</f>
        <v>79.16</v>
      </c>
      <c r="G7" s="13" t="s">
        <v>215</v>
      </c>
      <c r="H7" s="2" t="s">
        <v>636</v>
      </c>
      <c r="I7" s="2"/>
    </row>
    <row r="8" spans="1:9" s="15" customFormat="1" ht="30" customHeight="1">
      <c r="A8" s="4">
        <v>3</v>
      </c>
      <c r="B8" s="11" t="s">
        <v>145</v>
      </c>
      <c r="C8" s="11" t="s">
        <v>146</v>
      </c>
      <c r="D8" s="11">
        <v>366</v>
      </c>
      <c r="E8" s="2">
        <v>82</v>
      </c>
      <c r="F8" s="12">
        <f>D8/5*0.6+E8*0.4</f>
        <v>76.72</v>
      </c>
      <c r="G8" s="13" t="s">
        <v>215</v>
      </c>
      <c r="H8" s="2" t="s">
        <v>636</v>
      </c>
      <c r="I8" s="2"/>
    </row>
    <row r="9" spans="1:9" s="15" customFormat="1" ht="30" customHeight="1">
      <c r="A9" s="4" t="s">
        <v>650</v>
      </c>
      <c r="B9" s="11" t="s">
        <v>651</v>
      </c>
      <c r="C9" s="11" t="s">
        <v>652</v>
      </c>
      <c r="D9" s="11" t="s">
        <v>653</v>
      </c>
      <c r="E9" s="2">
        <v>83.25</v>
      </c>
      <c r="F9" s="12">
        <f>D9/5*0.6+E9*0.4</f>
        <v>76.38</v>
      </c>
      <c r="G9" s="13" t="s">
        <v>215</v>
      </c>
      <c r="H9" s="2" t="s">
        <v>636</v>
      </c>
      <c r="I9" s="2"/>
    </row>
    <row r="10" spans="1:9" ht="35.25" customHeight="1">
      <c r="A10" s="50" t="s">
        <v>14</v>
      </c>
      <c r="B10" s="50"/>
      <c r="C10" s="50"/>
      <c r="D10" s="50"/>
      <c r="E10" s="50"/>
      <c r="F10" s="50"/>
      <c r="G10" s="50"/>
      <c r="H10" s="50"/>
      <c r="I10" s="50"/>
    </row>
    <row r="11" spans="1:9" ht="15">
      <c r="A11" s="49" t="s">
        <v>6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49" t="s">
        <v>12</v>
      </c>
      <c r="B12" s="49"/>
      <c r="C12" s="49"/>
      <c r="D12" s="49"/>
      <c r="E12" s="49"/>
      <c r="F12" s="49"/>
      <c r="G12" s="49"/>
      <c r="H12" s="49"/>
      <c r="I12" s="49"/>
    </row>
    <row r="13" spans="1:9" ht="15">
      <c r="A13" s="49" t="s">
        <v>13</v>
      </c>
      <c r="B13" s="49"/>
      <c r="C13" s="49"/>
      <c r="D13" s="49"/>
      <c r="E13" s="49"/>
      <c r="F13" s="49"/>
      <c r="G13" s="49"/>
      <c r="H13" s="49"/>
      <c r="I13" s="49"/>
    </row>
    <row r="14" spans="1:9" ht="15">
      <c r="A14" s="49" t="s">
        <v>16</v>
      </c>
      <c r="B14" s="49"/>
      <c r="C14" s="49"/>
      <c r="D14" s="49"/>
      <c r="E14" s="49"/>
      <c r="F14" s="49"/>
      <c r="G14" s="49"/>
      <c r="H14" s="49"/>
      <c r="I14" s="49"/>
    </row>
    <row r="15" spans="1:9" ht="15">
      <c r="A15" s="49" t="s">
        <v>15</v>
      </c>
      <c r="B15" s="49"/>
      <c r="C15" s="49"/>
      <c r="D15" s="49"/>
      <c r="E15" s="49"/>
      <c r="F15" s="49"/>
      <c r="G15" s="49"/>
      <c r="H15" s="49"/>
      <c r="I15" s="49"/>
    </row>
  </sheetData>
  <sheetProtection/>
  <mergeCells count="10">
    <mergeCell ref="A14:I14"/>
    <mergeCell ref="A15:I15"/>
    <mergeCell ref="A10:I10"/>
    <mergeCell ref="A11:I11"/>
    <mergeCell ref="A12:I12"/>
    <mergeCell ref="A13:I13"/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5.50390625" style="0" customWidth="1"/>
    <col min="2" max="2" width="17.00390625" style="0" customWidth="1"/>
    <col min="3" max="3" width="7.75390625" style="0" customWidth="1"/>
    <col min="4" max="4" width="6.00390625" style="0" customWidth="1"/>
    <col min="5" max="5" width="5.75390625" style="0" customWidth="1"/>
    <col min="8" max="8" width="6.75390625" style="0" customWidth="1"/>
    <col min="9" max="9" width="13.50390625" style="0" customWidth="1"/>
  </cols>
  <sheetData>
    <row r="1" spans="1:9" ht="22.5">
      <c r="A1" s="44" t="s">
        <v>207</v>
      </c>
      <c r="B1" s="44"/>
      <c r="C1" s="44"/>
      <c r="D1" s="44"/>
      <c r="E1" s="44"/>
      <c r="F1" s="44"/>
      <c r="G1" s="44"/>
      <c r="H1" s="44"/>
      <c r="I1" s="44"/>
    </row>
    <row r="2" spans="1:9" ht="30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</row>
    <row r="3" spans="1:9" ht="30" customHeight="1">
      <c r="A3" s="45" t="s">
        <v>10</v>
      </c>
      <c r="B3" s="45"/>
      <c r="C3" s="45"/>
      <c r="D3" s="45"/>
      <c r="E3" s="45"/>
      <c r="F3" s="45"/>
      <c r="G3" s="45"/>
      <c r="H3" s="45"/>
      <c r="I3" s="45"/>
    </row>
    <row r="4" spans="1:9" ht="30" customHeight="1">
      <c r="A4" s="47" t="s">
        <v>637</v>
      </c>
      <c r="B4" s="48"/>
      <c r="C4" s="48"/>
      <c r="D4" s="48"/>
      <c r="E4" s="48"/>
      <c r="F4" s="48"/>
      <c r="G4" s="48"/>
      <c r="H4" s="48"/>
      <c r="I4" s="48"/>
    </row>
    <row r="5" spans="1:9" ht="28.5">
      <c r="A5" s="4" t="s">
        <v>7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9</v>
      </c>
      <c r="H5" s="2" t="s">
        <v>8</v>
      </c>
      <c r="I5" s="2" t="s">
        <v>5</v>
      </c>
    </row>
    <row r="6" spans="1:9" ht="33" customHeight="1">
      <c r="A6" s="14" t="s">
        <v>218</v>
      </c>
      <c r="B6" s="6" t="s">
        <v>209</v>
      </c>
      <c r="C6" s="6" t="s">
        <v>211</v>
      </c>
      <c r="D6" s="16" t="s">
        <v>222</v>
      </c>
      <c r="E6" s="2">
        <v>79</v>
      </c>
      <c r="F6" s="12"/>
      <c r="G6" s="2" t="s">
        <v>223</v>
      </c>
      <c r="H6" s="2" t="s">
        <v>636</v>
      </c>
      <c r="I6" s="13" t="s">
        <v>217</v>
      </c>
    </row>
    <row r="7" spans="1:9" ht="35.25" customHeight="1">
      <c r="A7" s="14" t="s">
        <v>219</v>
      </c>
      <c r="B7" s="6" t="s">
        <v>210</v>
      </c>
      <c r="C7" s="6" t="s">
        <v>212</v>
      </c>
      <c r="D7" s="16" t="s">
        <v>222</v>
      </c>
      <c r="E7" s="2">
        <v>79</v>
      </c>
      <c r="F7" s="12"/>
      <c r="G7" s="2" t="s">
        <v>223</v>
      </c>
      <c r="H7" s="2" t="s">
        <v>636</v>
      </c>
      <c r="I7" s="13" t="s">
        <v>217</v>
      </c>
    </row>
    <row r="8" spans="1:9" ht="50.25" customHeight="1">
      <c r="A8" s="14" t="s">
        <v>220</v>
      </c>
      <c r="B8" s="11" t="s">
        <v>94</v>
      </c>
      <c r="C8" s="11" t="s">
        <v>208</v>
      </c>
      <c r="D8" s="11">
        <v>376</v>
      </c>
      <c r="E8" s="2">
        <v>84.5</v>
      </c>
      <c r="F8" s="12">
        <f>D8/5*0.6+E8*0.4</f>
        <v>78.92</v>
      </c>
      <c r="G8" s="2" t="s">
        <v>223</v>
      </c>
      <c r="H8" s="2" t="s">
        <v>636</v>
      </c>
      <c r="I8" s="13" t="s">
        <v>228</v>
      </c>
    </row>
    <row r="9" spans="1:9" ht="45.75" customHeight="1">
      <c r="A9" s="14" t="s">
        <v>221</v>
      </c>
      <c r="B9" s="11" t="s">
        <v>88</v>
      </c>
      <c r="C9" s="11" t="s">
        <v>89</v>
      </c>
      <c r="D9" s="11">
        <v>386</v>
      </c>
      <c r="E9" s="2">
        <v>81</v>
      </c>
      <c r="F9" s="12">
        <f>D9/5*0.6+E9*0.4</f>
        <v>78.72</v>
      </c>
      <c r="G9" s="2" t="s">
        <v>223</v>
      </c>
      <c r="H9" s="2" t="s">
        <v>636</v>
      </c>
      <c r="I9" s="13" t="s">
        <v>228</v>
      </c>
    </row>
    <row r="10" spans="1:9" ht="57" customHeight="1">
      <c r="A10" s="50" t="s">
        <v>14</v>
      </c>
      <c r="B10" s="50"/>
      <c r="C10" s="50"/>
      <c r="D10" s="50"/>
      <c r="E10" s="50"/>
      <c r="F10" s="50"/>
      <c r="G10" s="50"/>
      <c r="H10" s="50"/>
      <c r="I10" s="50"/>
    </row>
    <row r="11" spans="1:9" ht="15">
      <c r="A11" s="49" t="s">
        <v>6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49" t="s">
        <v>12</v>
      </c>
      <c r="B12" s="49"/>
      <c r="C12" s="49"/>
      <c r="D12" s="49"/>
      <c r="E12" s="49"/>
      <c r="F12" s="49"/>
      <c r="G12" s="49"/>
      <c r="H12" s="49"/>
      <c r="I12" s="49"/>
    </row>
    <row r="13" spans="1:9" ht="15">
      <c r="A13" s="49" t="s">
        <v>13</v>
      </c>
      <c r="B13" s="49"/>
      <c r="C13" s="49"/>
      <c r="D13" s="49"/>
      <c r="E13" s="49"/>
      <c r="F13" s="49"/>
      <c r="G13" s="49"/>
      <c r="H13" s="49"/>
      <c r="I13" s="49"/>
    </row>
    <row r="14" spans="1:9" ht="15">
      <c r="A14" s="49" t="s">
        <v>16</v>
      </c>
      <c r="B14" s="49"/>
      <c r="C14" s="49"/>
      <c r="D14" s="49"/>
      <c r="E14" s="49"/>
      <c r="F14" s="49"/>
      <c r="G14" s="49"/>
      <c r="H14" s="49"/>
      <c r="I14" s="49"/>
    </row>
    <row r="15" spans="1:9" ht="15">
      <c r="A15" s="49" t="s">
        <v>15</v>
      </c>
      <c r="B15" s="49"/>
      <c r="C15" s="49"/>
      <c r="D15" s="49"/>
      <c r="E15" s="49"/>
      <c r="F15" s="49"/>
      <c r="G15" s="49"/>
      <c r="H15" s="49"/>
      <c r="I15" s="49"/>
    </row>
  </sheetData>
  <sheetProtection/>
  <mergeCells count="10">
    <mergeCell ref="A14:I14"/>
    <mergeCell ref="A15:I15"/>
    <mergeCell ref="A10:I10"/>
    <mergeCell ref="A11:I11"/>
    <mergeCell ref="A12:I12"/>
    <mergeCell ref="A13:I13"/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1" sqref="A11:I11"/>
    </sheetView>
  </sheetViews>
  <sheetFormatPr defaultColWidth="9.00390625" defaultRowHeight="14.25"/>
  <cols>
    <col min="1" max="1" width="4.375" style="0" customWidth="1"/>
    <col min="2" max="2" width="16.25390625" style="0" customWidth="1"/>
    <col min="3" max="3" width="8.25390625" style="0" customWidth="1"/>
    <col min="4" max="4" width="7.875" style="0" customWidth="1"/>
    <col min="6" max="6" width="7.25390625" style="0" customWidth="1"/>
    <col min="7" max="7" width="10.625" style="0" customWidth="1"/>
    <col min="8" max="8" width="6.875" style="0" customWidth="1"/>
  </cols>
  <sheetData>
    <row r="1" spans="1:9" ht="22.5">
      <c r="A1" s="44" t="s">
        <v>17</v>
      </c>
      <c r="B1" s="44"/>
      <c r="C1" s="44"/>
      <c r="D1" s="44"/>
      <c r="E1" s="44"/>
      <c r="F1" s="44"/>
      <c r="G1" s="44"/>
      <c r="H1" s="44"/>
      <c r="I1" s="44"/>
    </row>
    <row r="2" spans="1:9" ht="30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</row>
    <row r="3" spans="1:9" ht="30" customHeight="1">
      <c r="A3" s="45" t="s">
        <v>10</v>
      </c>
      <c r="B3" s="45"/>
      <c r="C3" s="45"/>
      <c r="D3" s="45"/>
      <c r="E3" s="45"/>
      <c r="F3" s="45"/>
      <c r="G3" s="45"/>
      <c r="H3" s="45"/>
      <c r="I3" s="45"/>
    </row>
    <row r="4" spans="1:9" ht="30" customHeight="1">
      <c r="A4" s="47" t="s">
        <v>110</v>
      </c>
      <c r="B4" s="48"/>
      <c r="C4" s="48"/>
      <c r="D4" s="48"/>
      <c r="E4" s="48"/>
      <c r="F4" s="48"/>
      <c r="G4" s="48"/>
      <c r="H4" s="48"/>
      <c r="I4" s="48"/>
    </row>
    <row r="5" spans="1:9" ht="28.5">
      <c r="A5" s="4" t="s">
        <v>7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9</v>
      </c>
      <c r="H5" s="2" t="s">
        <v>8</v>
      </c>
      <c r="I5" s="2" t="s">
        <v>5</v>
      </c>
    </row>
    <row r="6" spans="1:9" ht="24.75" customHeight="1">
      <c r="A6" s="4">
        <v>1</v>
      </c>
      <c r="B6" s="11" t="s">
        <v>111</v>
      </c>
      <c r="C6" s="11" t="s">
        <v>115</v>
      </c>
      <c r="D6" s="11" t="s">
        <v>119</v>
      </c>
      <c r="E6" s="2">
        <v>85</v>
      </c>
      <c r="F6" s="2"/>
      <c r="G6" s="13" t="s">
        <v>215</v>
      </c>
      <c r="H6" s="2" t="s">
        <v>636</v>
      </c>
      <c r="I6" s="2" t="s">
        <v>225</v>
      </c>
    </row>
    <row r="7" spans="1:9" ht="24.75" customHeight="1">
      <c r="A7" s="4">
        <v>2</v>
      </c>
      <c r="B7" s="11" t="s">
        <v>113</v>
      </c>
      <c r="C7" s="11" t="s">
        <v>117</v>
      </c>
      <c r="D7" s="11">
        <v>378</v>
      </c>
      <c r="E7" s="2">
        <v>89</v>
      </c>
      <c r="F7" s="12">
        <f>D7/5*0.6+E7*0.4</f>
        <v>80.96</v>
      </c>
      <c r="G7" s="13" t="s">
        <v>215</v>
      </c>
      <c r="H7" s="2" t="s">
        <v>636</v>
      </c>
      <c r="I7" s="2"/>
    </row>
    <row r="8" spans="1:9" ht="24.75" customHeight="1">
      <c r="A8" s="4">
        <v>3</v>
      </c>
      <c r="B8" s="11" t="s">
        <v>112</v>
      </c>
      <c r="C8" s="11" t="s">
        <v>116</v>
      </c>
      <c r="D8" s="11">
        <v>396</v>
      </c>
      <c r="E8" s="2">
        <v>80.5</v>
      </c>
      <c r="F8" s="12">
        <f>D8/5*0.6+E8*0.4</f>
        <v>79.72</v>
      </c>
      <c r="G8" s="13" t="s">
        <v>215</v>
      </c>
      <c r="H8" s="2" t="s">
        <v>636</v>
      </c>
      <c r="I8" s="2"/>
    </row>
    <row r="9" spans="1:9" ht="24.75" customHeight="1">
      <c r="A9" s="4">
        <v>4</v>
      </c>
      <c r="B9" s="11" t="s">
        <v>114</v>
      </c>
      <c r="C9" s="11" t="s">
        <v>118</v>
      </c>
      <c r="D9" s="11">
        <v>321</v>
      </c>
      <c r="E9" s="2">
        <v>74.5</v>
      </c>
      <c r="F9" s="12">
        <f>D9/5*0.6+E9*0.4</f>
        <v>68.32000000000001</v>
      </c>
      <c r="G9" s="13" t="s">
        <v>229</v>
      </c>
      <c r="H9" s="2" t="s">
        <v>636</v>
      </c>
      <c r="I9" s="11" t="s">
        <v>109</v>
      </c>
    </row>
    <row r="10" spans="1:9" ht="53.25" customHeight="1">
      <c r="A10" s="50" t="s">
        <v>14</v>
      </c>
      <c r="B10" s="50"/>
      <c r="C10" s="50"/>
      <c r="D10" s="50"/>
      <c r="E10" s="50"/>
      <c r="F10" s="50"/>
      <c r="G10" s="50"/>
      <c r="H10" s="50"/>
      <c r="I10" s="50"/>
    </row>
    <row r="11" spans="1:9" ht="15">
      <c r="A11" s="49" t="s">
        <v>6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49" t="s">
        <v>12</v>
      </c>
      <c r="B12" s="49"/>
      <c r="C12" s="49"/>
      <c r="D12" s="49"/>
      <c r="E12" s="49"/>
      <c r="F12" s="49"/>
      <c r="G12" s="49"/>
      <c r="H12" s="49"/>
      <c r="I12" s="49"/>
    </row>
    <row r="13" spans="1:9" ht="15">
      <c r="A13" s="49" t="s">
        <v>13</v>
      </c>
      <c r="B13" s="49"/>
      <c r="C13" s="49"/>
      <c r="D13" s="49"/>
      <c r="E13" s="49"/>
      <c r="F13" s="49"/>
      <c r="G13" s="49"/>
      <c r="H13" s="49"/>
      <c r="I13" s="49"/>
    </row>
    <row r="14" spans="1:9" ht="15">
      <c r="A14" s="49" t="s">
        <v>16</v>
      </c>
      <c r="B14" s="49"/>
      <c r="C14" s="49"/>
      <c r="D14" s="49"/>
      <c r="E14" s="49"/>
      <c r="F14" s="49"/>
      <c r="G14" s="49"/>
      <c r="H14" s="49"/>
      <c r="I14" s="49"/>
    </row>
    <row r="15" spans="1:9" ht="15">
      <c r="A15" s="49" t="s">
        <v>15</v>
      </c>
      <c r="B15" s="49"/>
      <c r="C15" s="49"/>
      <c r="D15" s="49"/>
      <c r="E15" s="49"/>
      <c r="F15" s="49"/>
      <c r="G15" s="49"/>
      <c r="H15" s="49"/>
      <c r="I15" s="49"/>
    </row>
    <row r="16" spans="1:9" ht="14.25">
      <c r="A16" s="3"/>
      <c r="B16" s="1"/>
      <c r="C16" s="1"/>
      <c r="D16" s="1"/>
      <c r="E16" s="1"/>
      <c r="F16" s="1"/>
      <c r="G16" s="1"/>
      <c r="H16" s="1"/>
      <c r="I16" s="1"/>
    </row>
    <row r="17" spans="1:9" ht="14.25">
      <c r="A17" s="3"/>
      <c r="B17" s="1"/>
      <c r="C17" s="1"/>
      <c r="D17" s="1"/>
      <c r="E17" s="1"/>
      <c r="F17" s="1"/>
      <c r="G17" s="1"/>
      <c r="H17" s="1"/>
      <c r="I17" s="1"/>
    </row>
    <row r="18" spans="1:9" ht="14.25">
      <c r="A18" s="3"/>
      <c r="B18" s="1"/>
      <c r="C18" s="1"/>
      <c r="D18" s="1"/>
      <c r="E18" s="1"/>
      <c r="F18" s="1"/>
      <c r="G18" s="1"/>
      <c r="H18" s="1"/>
      <c r="I18" s="1"/>
    </row>
    <row r="19" spans="1:9" ht="14.25">
      <c r="A19" s="3"/>
      <c r="B19" s="1"/>
      <c r="C19" s="1"/>
      <c r="D19" s="1"/>
      <c r="E19" s="1"/>
      <c r="F19" s="1"/>
      <c r="G19" s="1"/>
      <c r="H19" s="1"/>
      <c r="I19" s="1"/>
    </row>
  </sheetData>
  <sheetProtection/>
  <mergeCells count="10">
    <mergeCell ref="A14:I14"/>
    <mergeCell ref="A15:I15"/>
    <mergeCell ref="A10:I10"/>
    <mergeCell ref="A11:I11"/>
    <mergeCell ref="A12:I12"/>
    <mergeCell ref="A13:I13"/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1" width="6.375" style="0" customWidth="1"/>
    <col min="2" max="2" width="16.00390625" style="0" customWidth="1"/>
    <col min="4" max="4" width="5.75390625" style="0" customWidth="1"/>
    <col min="7" max="7" width="8.50390625" style="0" customWidth="1"/>
    <col min="8" max="8" width="7.00390625" style="0" customWidth="1"/>
  </cols>
  <sheetData>
    <row r="1" spans="1:9" ht="22.5">
      <c r="A1" s="44" t="s">
        <v>17</v>
      </c>
      <c r="B1" s="44"/>
      <c r="C1" s="44"/>
      <c r="D1" s="44"/>
      <c r="E1" s="44"/>
      <c r="F1" s="44"/>
      <c r="G1" s="44"/>
      <c r="H1" s="44"/>
      <c r="I1" s="44"/>
    </row>
    <row r="2" spans="1:9" ht="30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</row>
    <row r="3" spans="1:9" ht="30" customHeight="1">
      <c r="A3" s="45" t="s">
        <v>10</v>
      </c>
      <c r="B3" s="45"/>
      <c r="C3" s="45"/>
      <c r="D3" s="45"/>
      <c r="E3" s="45"/>
      <c r="F3" s="45"/>
      <c r="G3" s="45"/>
      <c r="H3" s="45"/>
      <c r="I3" s="45"/>
    </row>
    <row r="4" spans="1:9" ht="30" customHeight="1">
      <c r="A4" s="47" t="s">
        <v>122</v>
      </c>
      <c r="B4" s="48"/>
      <c r="C4" s="48"/>
      <c r="D4" s="48"/>
      <c r="E4" s="48"/>
      <c r="F4" s="48"/>
      <c r="G4" s="48"/>
      <c r="H4" s="48"/>
      <c r="I4" s="48"/>
    </row>
    <row r="5" spans="1:9" ht="28.5">
      <c r="A5" s="4" t="s">
        <v>7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9</v>
      </c>
      <c r="H5" s="2" t="s">
        <v>8</v>
      </c>
      <c r="I5" s="2" t="s">
        <v>5</v>
      </c>
    </row>
    <row r="6" spans="1:9" s="15" customFormat="1" ht="30" customHeight="1">
      <c r="A6" s="4">
        <v>1</v>
      </c>
      <c r="B6" s="11" t="s">
        <v>120</v>
      </c>
      <c r="C6" s="11" t="s">
        <v>121</v>
      </c>
      <c r="D6" s="11">
        <v>379</v>
      </c>
      <c r="E6" s="2">
        <v>70</v>
      </c>
      <c r="F6" s="12">
        <f>D6/5*0.6+E6*0.4</f>
        <v>73.47999999999999</v>
      </c>
      <c r="G6" s="13" t="s">
        <v>215</v>
      </c>
      <c r="H6" s="25" t="s">
        <v>634</v>
      </c>
      <c r="I6" s="2"/>
    </row>
    <row r="7" spans="1:9" ht="65.25" customHeight="1">
      <c r="A7" s="50" t="s">
        <v>14</v>
      </c>
      <c r="B7" s="50"/>
      <c r="C7" s="50"/>
      <c r="D7" s="50"/>
      <c r="E7" s="50"/>
      <c r="F7" s="50"/>
      <c r="G7" s="50"/>
      <c r="H7" s="50"/>
      <c r="I7" s="50"/>
    </row>
    <row r="8" spans="1:9" ht="15">
      <c r="A8" s="49" t="s">
        <v>6</v>
      </c>
      <c r="B8" s="49"/>
      <c r="C8" s="49"/>
      <c r="D8" s="49"/>
      <c r="E8" s="49"/>
      <c r="F8" s="49"/>
      <c r="G8" s="49"/>
      <c r="H8" s="49"/>
      <c r="I8" s="49"/>
    </row>
    <row r="9" spans="1:9" ht="15">
      <c r="A9" s="49" t="s">
        <v>12</v>
      </c>
      <c r="B9" s="49"/>
      <c r="C9" s="49"/>
      <c r="D9" s="49"/>
      <c r="E9" s="49"/>
      <c r="F9" s="49"/>
      <c r="G9" s="49"/>
      <c r="H9" s="49"/>
      <c r="I9" s="49"/>
    </row>
    <row r="10" spans="1:9" ht="15">
      <c r="A10" s="49" t="s">
        <v>13</v>
      </c>
      <c r="B10" s="49"/>
      <c r="C10" s="49"/>
      <c r="D10" s="49"/>
      <c r="E10" s="49"/>
      <c r="F10" s="49"/>
      <c r="G10" s="49"/>
      <c r="H10" s="49"/>
      <c r="I10" s="49"/>
    </row>
    <row r="11" spans="1:9" ht="15">
      <c r="A11" s="49" t="s">
        <v>16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49" t="s">
        <v>15</v>
      </c>
      <c r="B12" s="49"/>
      <c r="C12" s="49"/>
      <c r="D12" s="49"/>
      <c r="E12" s="49"/>
      <c r="F12" s="49"/>
      <c r="G12" s="49"/>
      <c r="H12" s="49"/>
      <c r="I12" s="49"/>
    </row>
    <row r="13" spans="1:9" ht="14.25">
      <c r="A13" s="3"/>
      <c r="B13" s="1"/>
      <c r="C13" s="1"/>
      <c r="D13" s="1"/>
      <c r="E13" s="1"/>
      <c r="F13" s="1"/>
      <c r="G13" s="1"/>
      <c r="H13" s="1"/>
      <c r="I13" s="1"/>
    </row>
    <row r="14" spans="1:9" ht="14.25">
      <c r="A14" s="3"/>
      <c r="B14" s="1"/>
      <c r="C14" s="1"/>
      <c r="D14" s="1"/>
      <c r="E14" s="1"/>
      <c r="F14" s="1"/>
      <c r="G14" s="1"/>
      <c r="H14" s="1"/>
      <c r="I14" s="1"/>
    </row>
    <row r="15" spans="1:9" ht="14.25">
      <c r="A15" s="3"/>
      <c r="B15" s="1"/>
      <c r="C15" s="1"/>
      <c r="D15" s="1"/>
      <c r="E15" s="1"/>
      <c r="F15" s="1"/>
      <c r="G15" s="1"/>
      <c r="H15" s="1"/>
      <c r="I15" s="1"/>
    </row>
    <row r="16" spans="1:9" ht="14.25">
      <c r="A16" s="3"/>
      <c r="B16" s="1"/>
      <c r="C16" s="1"/>
      <c r="D16" s="1"/>
      <c r="E16" s="1"/>
      <c r="F16" s="1"/>
      <c r="G16" s="1"/>
      <c r="H16" s="1"/>
      <c r="I16" s="1"/>
    </row>
  </sheetData>
  <sheetProtection/>
  <mergeCells count="10">
    <mergeCell ref="A11:I11"/>
    <mergeCell ref="A12:I12"/>
    <mergeCell ref="A7:I7"/>
    <mergeCell ref="A8:I8"/>
    <mergeCell ref="A9:I9"/>
    <mergeCell ref="A10:I10"/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H6" sqref="H6:H15"/>
    </sheetView>
  </sheetViews>
  <sheetFormatPr defaultColWidth="9.00390625" defaultRowHeight="14.25"/>
  <cols>
    <col min="1" max="1" width="5.00390625" style="27" customWidth="1"/>
    <col min="2" max="2" width="17.75390625" style="21" customWidth="1"/>
    <col min="3" max="3" width="10.00390625" style="21" customWidth="1"/>
    <col min="4" max="4" width="6.125" style="21" customWidth="1"/>
    <col min="5" max="5" width="5.875" style="21" customWidth="1"/>
    <col min="6" max="6" width="7.875" style="21" customWidth="1"/>
    <col min="7" max="7" width="9.00390625" style="21" customWidth="1"/>
    <col min="8" max="8" width="7.625" style="21" customWidth="1"/>
    <col min="9" max="9" width="18.75390625" style="21" customWidth="1"/>
    <col min="10" max="16384" width="9.00390625" style="21" customWidth="1"/>
  </cols>
  <sheetData>
    <row r="1" spans="1:9" ht="45" customHeight="1">
      <c r="A1" s="51" t="s">
        <v>533</v>
      </c>
      <c r="B1" s="51"/>
      <c r="C1" s="51"/>
      <c r="D1" s="51"/>
      <c r="E1" s="51"/>
      <c r="F1" s="51"/>
      <c r="G1" s="51"/>
      <c r="H1" s="51"/>
      <c r="I1" s="51"/>
    </row>
    <row r="2" spans="1:9" ht="28.5" customHeight="1">
      <c r="A2" s="52" t="s">
        <v>11</v>
      </c>
      <c r="B2" s="53"/>
      <c r="C2" s="53"/>
      <c r="D2" s="53"/>
      <c r="E2" s="53"/>
      <c r="F2" s="53"/>
      <c r="G2" s="53"/>
      <c r="H2" s="53"/>
      <c r="I2" s="53"/>
    </row>
    <row r="3" spans="1:9" ht="21.75" customHeight="1">
      <c r="A3" s="52" t="s">
        <v>10</v>
      </c>
      <c r="B3" s="52"/>
      <c r="C3" s="52"/>
      <c r="D3" s="52"/>
      <c r="E3" s="52"/>
      <c r="F3" s="52"/>
      <c r="G3" s="52"/>
      <c r="H3" s="52"/>
      <c r="I3" s="52"/>
    </row>
    <row r="4" spans="1:9" ht="25.5" customHeight="1">
      <c r="A4" s="54" t="s">
        <v>635</v>
      </c>
      <c r="B4" s="55"/>
      <c r="C4" s="55"/>
      <c r="D4" s="55"/>
      <c r="E4" s="55"/>
      <c r="F4" s="55"/>
      <c r="G4" s="55"/>
      <c r="H4" s="55"/>
      <c r="I4" s="55"/>
    </row>
    <row r="5" spans="1:9" ht="30" customHeight="1">
      <c r="A5" s="29" t="s">
        <v>7</v>
      </c>
      <c r="B5" s="30" t="s">
        <v>0</v>
      </c>
      <c r="C5" s="30" t="s">
        <v>1</v>
      </c>
      <c r="D5" s="30" t="s">
        <v>2</v>
      </c>
      <c r="E5" s="30" t="s">
        <v>3</v>
      </c>
      <c r="F5" s="31" t="s">
        <v>4</v>
      </c>
      <c r="G5" s="30" t="s">
        <v>9</v>
      </c>
      <c r="H5" s="30" t="s">
        <v>8</v>
      </c>
      <c r="I5" s="30" t="s">
        <v>5</v>
      </c>
    </row>
    <row r="6" spans="1:9" ht="24.75" customHeight="1">
      <c r="A6" s="29">
        <v>1</v>
      </c>
      <c r="B6" s="32" t="s">
        <v>513</v>
      </c>
      <c r="C6" s="32" t="s">
        <v>514</v>
      </c>
      <c r="D6" s="32">
        <v>395</v>
      </c>
      <c r="E6" s="32">
        <v>82</v>
      </c>
      <c r="F6" s="32">
        <f aca="true" t="shared" si="0" ref="F6:F15">D6/5*60%+E6*40%</f>
        <v>80.2</v>
      </c>
      <c r="G6" s="32" t="s">
        <v>515</v>
      </c>
      <c r="H6" s="43" t="s">
        <v>504</v>
      </c>
      <c r="I6" s="30"/>
    </row>
    <row r="7" spans="1:9" ht="24.75" customHeight="1">
      <c r="A7" s="29" t="s">
        <v>48</v>
      </c>
      <c r="B7" s="32" t="s">
        <v>516</v>
      </c>
      <c r="C7" s="33" t="s">
        <v>534</v>
      </c>
      <c r="D7" s="32">
        <v>380</v>
      </c>
      <c r="E7" s="32">
        <v>85</v>
      </c>
      <c r="F7" s="32">
        <f t="shared" si="0"/>
        <v>79.6</v>
      </c>
      <c r="G7" s="32" t="s">
        <v>515</v>
      </c>
      <c r="H7" s="43" t="s">
        <v>504</v>
      </c>
      <c r="I7" s="30"/>
    </row>
    <row r="8" spans="1:9" ht="24.75" customHeight="1">
      <c r="A8" s="29" t="s">
        <v>171</v>
      </c>
      <c r="B8" s="32" t="s">
        <v>517</v>
      </c>
      <c r="C8" s="32" t="s">
        <v>518</v>
      </c>
      <c r="D8" s="32">
        <v>380</v>
      </c>
      <c r="E8" s="32">
        <v>85</v>
      </c>
      <c r="F8" s="32">
        <f t="shared" si="0"/>
        <v>79.6</v>
      </c>
      <c r="G8" s="32" t="s">
        <v>515</v>
      </c>
      <c r="H8" s="43" t="s">
        <v>504</v>
      </c>
      <c r="I8" s="30"/>
    </row>
    <row r="9" spans="1:9" ht="24.75" customHeight="1">
      <c r="A9" s="29" t="s">
        <v>535</v>
      </c>
      <c r="B9" s="32" t="s">
        <v>519</v>
      </c>
      <c r="C9" s="32" t="s">
        <v>520</v>
      </c>
      <c r="D9" s="32">
        <v>377</v>
      </c>
      <c r="E9" s="32">
        <v>85</v>
      </c>
      <c r="F9" s="32">
        <f t="shared" si="0"/>
        <v>79.24000000000001</v>
      </c>
      <c r="G9" s="32" t="s">
        <v>515</v>
      </c>
      <c r="H9" s="43" t="s">
        <v>504</v>
      </c>
      <c r="I9" s="30"/>
    </row>
    <row r="10" spans="1:9" ht="24.75" customHeight="1">
      <c r="A10" s="29" t="s">
        <v>536</v>
      </c>
      <c r="B10" s="32" t="s">
        <v>521</v>
      </c>
      <c r="C10" s="32" t="s">
        <v>522</v>
      </c>
      <c r="D10" s="32">
        <v>373</v>
      </c>
      <c r="E10" s="32">
        <v>82.25</v>
      </c>
      <c r="F10" s="32">
        <f t="shared" si="0"/>
        <v>77.66</v>
      </c>
      <c r="G10" s="32" t="s">
        <v>515</v>
      </c>
      <c r="H10" s="43" t="s">
        <v>504</v>
      </c>
      <c r="I10" s="30"/>
    </row>
    <row r="11" spans="1:9" ht="24.75" customHeight="1">
      <c r="A11" s="29" t="s">
        <v>537</v>
      </c>
      <c r="B11" s="32" t="s">
        <v>523</v>
      </c>
      <c r="C11" s="32" t="s">
        <v>524</v>
      </c>
      <c r="D11" s="32">
        <v>352</v>
      </c>
      <c r="E11" s="32">
        <v>85.25</v>
      </c>
      <c r="F11" s="32">
        <f t="shared" si="0"/>
        <v>76.34</v>
      </c>
      <c r="G11" s="32" t="s">
        <v>515</v>
      </c>
      <c r="H11" s="43" t="s">
        <v>504</v>
      </c>
      <c r="I11" s="30"/>
    </row>
    <row r="12" spans="1:9" ht="24.75" customHeight="1">
      <c r="A12" s="29" t="s">
        <v>538</v>
      </c>
      <c r="B12" s="32" t="s">
        <v>525</v>
      </c>
      <c r="C12" s="32" t="s">
        <v>526</v>
      </c>
      <c r="D12" s="32">
        <v>362</v>
      </c>
      <c r="E12" s="32">
        <v>80</v>
      </c>
      <c r="F12" s="32">
        <f t="shared" si="0"/>
        <v>75.44</v>
      </c>
      <c r="G12" s="32" t="s">
        <v>515</v>
      </c>
      <c r="H12" s="43" t="s">
        <v>504</v>
      </c>
      <c r="I12" s="30"/>
    </row>
    <row r="13" spans="1:9" ht="24.75" customHeight="1">
      <c r="A13" s="29" t="s">
        <v>539</v>
      </c>
      <c r="B13" s="32" t="s">
        <v>527</v>
      </c>
      <c r="C13" s="32" t="s">
        <v>528</v>
      </c>
      <c r="D13" s="32">
        <v>336</v>
      </c>
      <c r="E13" s="32">
        <v>83</v>
      </c>
      <c r="F13" s="32">
        <f t="shared" si="0"/>
        <v>73.52000000000001</v>
      </c>
      <c r="G13" s="32" t="s">
        <v>515</v>
      </c>
      <c r="H13" s="43" t="s">
        <v>504</v>
      </c>
      <c r="I13" s="30"/>
    </row>
    <row r="14" spans="1:9" ht="24.75" customHeight="1">
      <c r="A14" s="29" t="s">
        <v>540</v>
      </c>
      <c r="B14" s="32" t="s">
        <v>529</v>
      </c>
      <c r="C14" s="32" t="s">
        <v>530</v>
      </c>
      <c r="D14" s="32">
        <v>336</v>
      </c>
      <c r="E14" s="32">
        <v>81.75</v>
      </c>
      <c r="F14" s="32">
        <f t="shared" si="0"/>
        <v>73.02000000000001</v>
      </c>
      <c r="G14" s="32" t="s">
        <v>515</v>
      </c>
      <c r="H14" s="43" t="s">
        <v>504</v>
      </c>
      <c r="I14" s="30"/>
    </row>
    <row r="15" spans="1:9" ht="24.75" customHeight="1">
      <c r="A15" s="29" t="s">
        <v>541</v>
      </c>
      <c r="B15" s="32" t="s">
        <v>531</v>
      </c>
      <c r="C15" s="32" t="s">
        <v>532</v>
      </c>
      <c r="D15" s="32">
        <v>335</v>
      </c>
      <c r="E15" s="32">
        <v>78.25</v>
      </c>
      <c r="F15" s="32">
        <f t="shared" si="0"/>
        <v>71.5</v>
      </c>
      <c r="G15" s="32" t="s">
        <v>515</v>
      </c>
      <c r="H15" s="43" t="s">
        <v>504</v>
      </c>
      <c r="I15" s="30"/>
    </row>
    <row r="16" spans="1:9" ht="30.75" customHeight="1">
      <c r="A16" s="56" t="s">
        <v>14</v>
      </c>
      <c r="B16" s="56"/>
      <c r="C16" s="56"/>
      <c r="D16" s="56"/>
      <c r="E16" s="56"/>
      <c r="F16" s="56"/>
      <c r="G16" s="56"/>
      <c r="H16" s="56"/>
      <c r="I16" s="56"/>
    </row>
    <row r="17" spans="1:9" ht="15" customHeight="1">
      <c r="A17" s="57" t="s">
        <v>6</v>
      </c>
      <c r="B17" s="57"/>
      <c r="C17" s="57"/>
      <c r="D17" s="57"/>
      <c r="E17" s="57"/>
      <c r="F17" s="57"/>
      <c r="G17" s="57"/>
      <c r="H17" s="57"/>
      <c r="I17" s="57"/>
    </row>
    <row r="18" spans="1:9" ht="15" customHeight="1">
      <c r="A18" s="57" t="s">
        <v>12</v>
      </c>
      <c r="B18" s="57"/>
      <c r="C18" s="57"/>
      <c r="D18" s="57"/>
      <c r="E18" s="57"/>
      <c r="F18" s="57"/>
      <c r="G18" s="57"/>
      <c r="H18" s="57"/>
      <c r="I18" s="57"/>
    </row>
    <row r="19" spans="1:9" ht="29.25" customHeight="1">
      <c r="A19" s="57" t="s">
        <v>13</v>
      </c>
      <c r="B19" s="57"/>
      <c r="C19" s="57"/>
      <c r="D19" s="57"/>
      <c r="E19" s="57"/>
      <c r="F19" s="57"/>
      <c r="G19" s="57"/>
      <c r="H19" s="57"/>
      <c r="I19" s="57"/>
    </row>
    <row r="20" spans="1:9" ht="15" customHeight="1">
      <c r="A20" s="57" t="s">
        <v>16</v>
      </c>
      <c r="B20" s="57"/>
      <c r="C20" s="57"/>
      <c r="D20" s="57"/>
      <c r="E20" s="57"/>
      <c r="F20" s="57"/>
      <c r="G20" s="57"/>
      <c r="H20" s="57"/>
      <c r="I20" s="57"/>
    </row>
    <row r="21" spans="1:9" ht="27" customHeight="1">
      <c r="A21" s="57" t="s">
        <v>15</v>
      </c>
      <c r="B21" s="57"/>
      <c r="C21" s="57"/>
      <c r="D21" s="57"/>
      <c r="E21" s="57"/>
      <c r="F21" s="57"/>
      <c r="G21" s="57"/>
      <c r="H21" s="57"/>
      <c r="I21" s="57"/>
    </row>
    <row r="22" spans="2:9" ht="19.5" customHeight="1">
      <c r="B22" s="28"/>
      <c r="C22" s="28"/>
      <c r="D22" s="28"/>
      <c r="E22" s="28"/>
      <c r="F22" s="28"/>
      <c r="G22" s="28"/>
      <c r="H22" s="28"/>
      <c r="I22" s="28"/>
    </row>
    <row r="23" spans="2:9" ht="19.5" customHeight="1">
      <c r="B23" s="28"/>
      <c r="C23" s="28"/>
      <c r="D23" s="28"/>
      <c r="E23" s="28"/>
      <c r="F23" s="28"/>
      <c r="G23" s="28"/>
      <c r="H23" s="28"/>
      <c r="I23" s="28"/>
    </row>
    <row r="24" spans="2:9" ht="19.5" customHeight="1">
      <c r="B24" s="28"/>
      <c r="C24" s="28"/>
      <c r="D24" s="28"/>
      <c r="E24" s="28"/>
      <c r="F24" s="28"/>
      <c r="G24" s="28"/>
      <c r="H24" s="28"/>
      <c r="I24" s="28"/>
    </row>
    <row r="25" spans="2:9" ht="19.5" customHeight="1">
      <c r="B25" s="28"/>
      <c r="C25" s="28"/>
      <c r="D25" s="28"/>
      <c r="E25" s="28"/>
      <c r="F25" s="28"/>
      <c r="G25" s="28"/>
      <c r="H25" s="28"/>
      <c r="I25" s="28"/>
    </row>
    <row r="26" spans="2:9" ht="30" customHeight="1">
      <c r="B26" s="28"/>
      <c r="C26" s="28"/>
      <c r="D26" s="28"/>
      <c r="E26" s="28"/>
      <c r="F26" s="28"/>
      <c r="G26" s="28"/>
      <c r="H26" s="28"/>
      <c r="I26" s="28"/>
    </row>
    <row r="27" spans="2:9" ht="30" customHeight="1">
      <c r="B27" s="28"/>
      <c r="C27" s="28"/>
      <c r="D27" s="28"/>
      <c r="E27" s="28"/>
      <c r="F27" s="28"/>
      <c r="G27" s="28"/>
      <c r="H27" s="28"/>
      <c r="I27" s="28"/>
    </row>
    <row r="28" spans="2:9" ht="30" customHeight="1">
      <c r="B28" s="28"/>
      <c r="C28" s="28"/>
      <c r="D28" s="28"/>
      <c r="E28" s="28"/>
      <c r="F28" s="28"/>
      <c r="G28" s="28"/>
      <c r="H28" s="28"/>
      <c r="I28" s="28"/>
    </row>
    <row r="29" spans="2:9" ht="30" customHeight="1">
      <c r="B29" s="28"/>
      <c r="C29" s="28"/>
      <c r="D29" s="28"/>
      <c r="E29" s="28"/>
      <c r="F29" s="28"/>
      <c r="G29" s="28"/>
      <c r="H29" s="28"/>
      <c r="I29" s="28"/>
    </row>
    <row r="30" spans="2:9" ht="30" customHeight="1">
      <c r="B30" s="28"/>
      <c r="C30" s="28"/>
      <c r="D30" s="28"/>
      <c r="E30" s="28"/>
      <c r="F30" s="28"/>
      <c r="G30" s="28"/>
      <c r="H30" s="28"/>
      <c r="I30" s="28"/>
    </row>
    <row r="31" spans="2:9" ht="30" customHeight="1">
      <c r="B31" s="28"/>
      <c r="C31" s="28"/>
      <c r="D31" s="28"/>
      <c r="E31" s="28"/>
      <c r="F31" s="28"/>
      <c r="G31" s="28"/>
      <c r="H31" s="28"/>
      <c r="I31" s="28"/>
    </row>
    <row r="32" spans="2:9" ht="30" customHeight="1">
      <c r="B32" s="28"/>
      <c r="C32" s="28"/>
      <c r="D32" s="28"/>
      <c r="E32" s="28"/>
      <c r="F32" s="28"/>
      <c r="G32" s="28"/>
      <c r="H32" s="28"/>
      <c r="I32" s="28"/>
    </row>
    <row r="33" spans="2:9" ht="30" customHeight="1">
      <c r="B33" s="28"/>
      <c r="C33" s="28"/>
      <c r="D33" s="28"/>
      <c r="E33" s="28"/>
      <c r="F33" s="28"/>
      <c r="G33" s="28"/>
      <c r="H33" s="28"/>
      <c r="I33" s="28"/>
    </row>
    <row r="34" spans="2:9" ht="30" customHeight="1">
      <c r="B34" s="28"/>
      <c r="C34" s="28"/>
      <c r="D34" s="28"/>
      <c r="E34" s="28"/>
      <c r="F34" s="28"/>
      <c r="G34" s="28"/>
      <c r="H34" s="28"/>
      <c r="I34" s="28"/>
    </row>
    <row r="35" spans="2:9" ht="30" customHeight="1">
      <c r="B35" s="28"/>
      <c r="C35" s="28"/>
      <c r="D35" s="28"/>
      <c r="E35" s="28"/>
      <c r="F35" s="28"/>
      <c r="G35" s="28"/>
      <c r="H35" s="28"/>
      <c r="I35" s="28"/>
    </row>
    <row r="36" spans="2:9" ht="30" customHeight="1">
      <c r="B36" s="28"/>
      <c r="C36" s="28"/>
      <c r="D36" s="28"/>
      <c r="E36" s="28"/>
      <c r="F36" s="28"/>
      <c r="G36" s="28"/>
      <c r="H36" s="28"/>
      <c r="I36" s="28"/>
    </row>
    <row r="37" spans="2:9" ht="30" customHeight="1">
      <c r="B37" s="28"/>
      <c r="C37" s="28"/>
      <c r="D37" s="28"/>
      <c r="E37" s="28"/>
      <c r="F37" s="28"/>
      <c r="G37" s="28"/>
      <c r="H37" s="28"/>
      <c r="I37" s="28"/>
    </row>
    <row r="38" spans="2:9" ht="30" customHeight="1">
      <c r="B38" s="28"/>
      <c r="C38" s="28"/>
      <c r="D38" s="28"/>
      <c r="E38" s="28"/>
      <c r="F38" s="28"/>
      <c r="G38" s="28"/>
      <c r="H38" s="28"/>
      <c r="I38" s="28"/>
    </row>
    <row r="39" spans="2:9" ht="30" customHeight="1">
      <c r="B39" s="28"/>
      <c r="C39" s="28"/>
      <c r="D39" s="28"/>
      <c r="E39" s="28"/>
      <c r="F39" s="28"/>
      <c r="G39" s="28"/>
      <c r="H39" s="28"/>
      <c r="I39" s="28"/>
    </row>
    <row r="40" spans="2:9" ht="30" customHeight="1">
      <c r="B40" s="28"/>
      <c r="C40" s="28"/>
      <c r="D40" s="28"/>
      <c r="E40" s="28"/>
      <c r="F40" s="28"/>
      <c r="G40" s="28"/>
      <c r="H40" s="28"/>
      <c r="I40" s="28"/>
    </row>
    <row r="41" spans="2:9" ht="30" customHeight="1">
      <c r="B41" s="28"/>
      <c r="C41" s="28"/>
      <c r="D41" s="28"/>
      <c r="E41" s="28"/>
      <c r="F41" s="28"/>
      <c r="G41" s="28"/>
      <c r="H41" s="28"/>
      <c r="I41" s="28"/>
    </row>
    <row r="42" spans="2:9" ht="30" customHeight="1">
      <c r="B42" s="28"/>
      <c r="C42" s="28"/>
      <c r="D42" s="28"/>
      <c r="E42" s="28"/>
      <c r="F42" s="28"/>
      <c r="G42" s="28"/>
      <c r="H42" s="28"/>
      <c r="I42" s="28"/>
    </row>
    <row r="43" spans="2:9" ht="30" customHeight="1">
      <c r="B43" s="28"/>
      <c r="C43" s="28"/>
      <c r="D43" s="28"/>
      <c r="E43" s="28"/>
      <c r="F43" s="28"/>
      <c r="G43" s="28"/>
      <c r="H43" s="28"/>
      <c r="I43" s="28"/>
    </row>
    <row r="44" spans="2:9" ht="30" customHeight="1">
      <c r="B44" s="28"/>
      <c r="C44" s="28"/>
      <c r="D44" s="28"/>
      <c r="E44" s="28"/>
      <c r="F44" s="28"/>
      <c r="G44" s="28"/>
      <c r="H44" s="28"/>
      <c r="I44" s="28"/>
    </row>
    <row r="45" spans="2:9" ht="30" customHeight="1">
      <c r="B45" s="28"/>
      <c r="C45" s="28"/>
      <c r="D45" s="28"/>
      <c r="E45" s="28"/>
      <c r="F45" s="28"/>
      <c r="G45" s="28"/>
      <c r="H45" s="28"/>
      <c r="I45" s="28"/>
    </row>
    <row r="46" spans="2:9" ht="30" customHeight="1">
      <c r="B46" s="28"/>
      <c r="C46" s="28"/>
      <c r="D46" s="28"/>
      <c r="E46" s="28"/>
      <c r="F46" s="28"/>
      <c r="G46" s="28"/>
      <c r="H46" s="28"/>
      <c r="I46" s="28"/>
    </row>
    <row r="47" spans="2:9" ht="30" customHeight="1">
      <c r="B47" s="28"/>
      <c r="C47" s="28"/>
      <c r="D47" s="28"/>
      <c r="E47" s="28"/>
      <c r="F47" s="28"/>
      <c r="G47" s="28"/>
      <c r="H47" s="28"/>
      <c r="I47" s="28"/>
    </row>
    <row r="48" spans="2:9" ht="30" customHeight="1">
      <c r="B48" s="28"/>
      <c r="C48" s="28"/>
      <c r="D48" s="28"/>
      <c r="E48" s="28"/>
      <c r="F48" s="28"/>
      <c r="G48" s="28"/>
      <c r="H48" s="28"/>
      <c r="I48" s="28"/>
    </row>
    <row r="49" spans="2:9" ht="30" customHeight="1">
      <c r="B49" s="28"/>
      <c r="C49" s="28"/>
      <c r="D49" s="28"/>
      <c r="E49" s="28"/>
      <c r="F49" s="28"/>
      <c r="G49" s="28"/>
      <c r="H49" s="28"/>
      <c r="I49" s="28"/>
    </row>
    <row r="50" spans="2:9" ht="30" customHeight="1">
      <c r="B50" s="28"/>
      <c r="C50" s="28"/>
      <c r="D50" s="28"/>
      <c r="E50" s="28"/>
      <c r="F50" s="28"/>
      <c r="G50" s="28"/>
      <c r="H50" s="28"/>
      <c r="I50" s="28"/>
    </row>
    <row r="51" spans="2:9" ht="30" customHeight="1">
      <c r="B51" s="28"/>
      <c r="C51" s="28"/>
      <c r="D51" s="28"/>
      <c r="E51" s="28"/>
      <c r="F51" s="28"/>
      <c r="G51" s="28"/>
      <c r="H51" s="28"/>
      <c r="I51" s="28"/>
    </row>
    <row r="52" spans="2:9" ht="30" customHeight="1">
      <c r="B52" s="28"/>
      <c r="C52" s="28"/>
      <c r="D52" s="28"/>
      <c r="E52" s="28"/>
      <c r="F52" s="28"/>
      <c r="G52" s="28"/>
      <c r="H52" s="28"/>
      <c r="I52" s="28"/>
    </row>
    <row r="53" spans="2:9" ht="30" customHeight="1">
      <c r="B53" s="28"/>
      <c r="C53" s="28"/>
      <c r="D53" s="28"/>
      <c r="E53" s="28"/>
      <c r="F53" s="28"/>
      <c r="G53" s="28"/>
      <c r="H53" s="28"/>
      <c r="I53" s="28"/>
    </row>
    <row r="54" spans="2:9" ht="30" customHeight="1">
      <c r="B54" s="28"/>
      <c r="C54" s="28"/>
      <c r="D54" s="28"/>
      <c r="E54" s="28"/>
      <c r="F54" s="28"/>
      <c r="G54" s="28"/>
      <c r="H54" s="28"/>
      <c r="I54" s="28"/>
    </row>
    <row r="55" spans="2:9" ht="30" customHeight="1">
      <c r="B55" s="28"/>
      <c r="C55" s="28"/>
      <c r="D55" s="28"/>
      <c r="E55" s="28"/>
      <c r="F55" s="28"/>
      <c r="G55" s="28"/>
      <c r="H55" s="28"/>
      <c r="I55" s="28"/>
    </row>
    <row r="56" spans="2:9" ht="30" customHeight="1">
      <c r="B56" s="28"/>
      <c r="C56" s="28"/>
      <c r="D56" s="28"/>
      <c r="E56" s="28"/>
      <c r="F56" s="28"/>
      <c r="G56" s="28"/>
      <c r="H56" s="28"/>
      <c r="I56" s="28"/>
    </row>
    <row r="57" spans="2:9" ht="30" customHeight="1">
      <c r="B57" s="28"/>
      <c r="C57" s="28"/>
      <c r="D57" s="28"/>
      <c r="E57" s="28"/>
      <c r="F57" s="28"/>
      <c r="G57" s="28"/>
      <c r="H57" s="28"/>
      <c r="I57" s="28"/>
    </row>
    <row r="58" spans="2:9" ht="30" customHeight="1">
      <c r="B58" s="28"/>
      <c r="C58" s="28"/>
      <c r="D58" s="28"/>
      <c r="E58" s="28"/>
      <c r="F58" s="28"/>
      <c r="G58" s="28"/>
      <c r="H58" s="28"/>
      <c r="I58" s="28"/>
    </row>
    <row r="59" spans="2:9" ht="30" customHeight="1">
      <c r="B59" s="28"/>
      <c r="C59" s="28"/>
      <c r="D59" s="28"/>
      <c r="E59" s="28"/>
      <c r="F59" s="28"/>
      <c r="G59" s="28"/>
      <c r="H59" s="28"/>
      <c r="I59" s="28"/>
    </row>
    <row r="60" spans="2:9" ht="30" customHeight="1">
      <c r="B60" s="28"/>
      <c r="C60" s="28"/>
      <c r="D60" s="28"/>
      <c r="E60" s="28"/>
      <c r="F60" s="28"/>
      <c r="G60" s="28"/>
      <c r="H60" s="28"/>
      <c r="I60" s="28"/>
    </row>
    <row r="61" spans="2:9" ht="30" customHeight="1">
      <c r="B61" s="28"/>
      <c r="C61" s="28"/>
      <c r="D61" s="28"/>
      <c r="E61" s="28"/>
      <c r="F61" s="28"/>
      <c r="G61" s="28"/>
      <c r="H61" s="28"/>
      <c r="I61" s="28"/>
    </row>
    <row r="62" spans="2:9" ht="30" customHeight="1">
      <c r="B62" s="28"/>
      <c r="C62" s="28"/>
      <c r="D62" s="28"/>
      <c r="E62" s="28"/>
      <c r="F62" s="28"/>
      <c r="G62" s="28"/>
      <c r="H62" s="28"/>
      <c r="I62" s="28"/>
    </row>
    <row r="63" spans="2:9" ht="30" customHeight="1">
      <c r="B63" s="28"/>
      <c r="C63" s="28"/>
      <c r="D63" s="28"/>
      <c r="E63" s="28"/>
      <c r="F63" s="28"/>
      <c r="G63" s="28"/>
      <c r="H63" s="28"/>
      <c r="I63" s="28"/>
    </row>
    <row r="64" spans="2:9" ht="30" customHeight="1">
      <c r="B64" s="28"/>
      <c r="C64" s="28"/>
      <c r="D64" s="28"/>
      <c r="E64" s="28"/>
      <c r="F64" s="28"/>
      <c r="G64" s="28"/>
      <c r="H64" s="28"/>
      <c r="I64" s="28"/>
    </row>
    <row r="65" spans="2:9" ht="30" customHeight="1">
      <c r="B65" s="28"/>
      <c r="C65" s="28"/>
      <c r="D65" s="28"/>
      <c r="E65" s="28"/>
      <c r="F65" s="28"/>
      <c r="G65" s="28"/>
      <c r="H65" s="28"/>
      <c r="I65" s="28"/>
    </row>
    <row r="66" spans="2:9" ht="30" customHeight="1">
      <c r="B66" s="28"/>
      <c r="C66" s="28"/>
      <c r="D66" s="28"/>
      <c r="E66" s="28"/>
      <c r="F66" s="28"/>
      <c r="G66" s="28"/>
      <c r="H66" s="28"/>
      <c r="I66" s="28"/>
    </row>
    <row r="67" spans="2:9" ht="30" customHeight="1">
      <c r="B67" s="28"/>
      <c r="C67" s="28"/>
      <c r="D67" s="28"/>
      <c r="E67" s="28"/>
      <c r="F67" s="28"/>
      <c r="G67" s="28"/>
      <c r="H67" s="28"/>
      <c r="I67" s="28"/>
    </row>
    <row r="68" spans="2:9" ht="30" customHeight="1">
      <c r="B68" s="28"/>
      <c r="C68" s="28"/>
      <c r="D68" s="28"/>
      <c r="E68" s="28"/>
      <c r="F68" s="28"/>
      <c r="G68" s="28"/>
      <c r="H68" s="28"/>
      <c r="I68" s="28"/>
    </row>
    <row r="69" spans="2:9" ht="30" customHeight="1">
      <c r="B69" s="28"/>
      <c r="C69" s="28"/>
      <c r="D69" s="28"/>
      <c r="E69" s="28"/>
      <c r="F69" s="28"/>
      <c r="G69" s="28"/>
      <c r="H69" s="28"/>
      <c r="I69" s="28"/>
    </row>
    <row r="70" spans="2:9" ht="30" customHeight="1">
      <c r="B70" s="28"/>
      <c r="C70" s="28"/>
      <c r="D70" s="28"/>
      <c r="E70" s="28"/>
      <c r="F70" s="28"/>
      <c r="G70" s="28"/>
      <c r="H70" s="28"/>
      <c r="I70" s="28"/>
    </row>
    <row r="71" spans="2:9" ht="30" customHeight="1">
      <c r="B71" s="28"/>
      <c r="C71" s="28"/>
      <c r="D71" s="28"/>
      <c r="E71" s="28"/>
      <c r="F71" s="28"/>
      <c r="G71" s="28"/>
      <c r="H71" s="28"/>
      <c r="I71" s="28"/>
    </row>
    <row r="72" spans="2:9" ht="30" customHeight="1">
      <c r="B72" s="28"/>
      <c r="C72" s="28"/>
      <c r="D72" s="28"/>
      <c r="E72" s="28"/>
      <c r="F72" s="28"/>
      <c r="G72" s="28"/>
      <c r="H72" s="28"/>
      <c r="I72" s="28"/>
    </row>
    <row r="73" spans="2:9" ht="30" customHeight="1">
      <c r="B73" s="28"/>
      <c r="C73" s="28"/>
      <c r="D73" s="28"/>
      <c r="E73" s="28"/>
      <c r="F73" s="28"/>
      <c r="G73" s="28"/>
      <c r="H73" s="28"/>
      <c r="I73" s="28"/>
    </row>
    <row r="74" spans="2:9" ht="30" customHeight="1">
      <c r="B74" s="28"/>
      <c r="C74" s="28"/>
      <c r="D74" s="28"/>
      <c r="E74" s="28"/>
      <c r="F74" s="28"/>
      <c r="G74" s="28"/>
      <c r="H74" s="28"/>
      <c r="I74" s="28"/>
    </row>
    <row r="75" spans="2:9" ht="30" customHeight="1">
      <c r="B75" s="28"/>
      <c r="C75" s="28"/>
      <c r="D75" s="28"/>
      <c r="E75" s="28"/>
      <c r="F75" s="28"/>
      <c r="G75" s="28"/>
      <c r="H75" s="28"/>
      <c r="I75" s="28"/>
    </row>
    <row r="76" spans="2:9" ht="30" customHeight="1">
      <c r="B76" s="28"/>
      <c r="C76" s="28"/>
      <c r="D76" s="28"/>
      <c r="E76" s="28"/>
      <c r="F76" s="28"/>
      <c r="G76" s="28"/>
      <c r="H76" s="28"/>
      <c r="I76" s="28"/>
    </row>
    <row r="77" spans="2:9" ht="30" customHeight="1">
      <c r="B77" s="28"/>
      <c r="C77" s="28"/>
      <c r="D77" s="28"/>
      <c r="E77" s="28"/>
      <c r="F77" s="28"/>
      <c r="G77" s="28"/>
      <c r="H77" s="28"/>
      <c r="I77" s="28"/>
    </row>
    <row r="78" spans="2:9" ht="30" customHeight="1">
      <c r="B78" s="28"/>
      <c r="C78" s="28"/>
      <c r="D78" s="28"/>
      <c r="E78" s="28"/>
      <c r="F78" s="28"/>
      <c r="G78" s="28"/>
      <c r="H78" s="28"/>
      <c r="I78" s="28"/>
    </row>
    <row r="79" spans="2:9" ht="30" customHeight="1">
      <c r="B79" s="28"/>
      <c r="C79" s="28"/>
      <c r="D79" s="28"/>
      <c r="E79" s="28"/>
      <c r="F79" s="28"/>
      <c r="G79" s="28"/>
      <c r="H79" s="28"/>
      <c r="I79" s="28"/>
    </row>
    <row r="80" spans="2:9" ht="30" customHeight="1">
      <c r="B80" s="28"/>
      <c r="C80" s="28"/>
      <c r="D80" s="28"/>
      <c r="E80" s="28"/>
      <c r="F80" s="28"/>
      <c r="G80" s="28"/>
      <c r="H80" s="28"/>
      <c r="I80" s="28"/>
    </row>
    <row r="81" spans="2:9" ht="30" customHeight="1">
      <c r="B81" s="28"/>
      <c r="C81" s="28"/>
      <c r="D81" s="28"/>
      <c r="E81" s="28"/>
      <c r="F81" s="28"/>
      <c r="G81" s="28"/>
      <c r="H81" s="28"/>
      <c r="I81" s="28"/>
    </row>
    <row r="82" spans="2:9" ht="30" customHeight="1">
      <c r="B82" s="28"/>
      <c r="C82" s="28"/>
      <c r="D82" s="28"/>
      <c r="E82" s="28"/>
      <c r="F82" s="28"/>
      <c r="G82" s="28"/>
      <c r="H82" s="28"/>
      <c r="I82" s="28"/>
    </row>
    <row r="83" spans="2:9" ht="30" customHeight="1">
      <c r="B83" s="28"/>
      <c r="C83" s="28"/>
      <c r="D83" s="28"/>
      <c r="E83" s="28"/>
      <c r="F83" s="28"/>
      <c r="G83" s="28"/>
      <c r="H83" s="28"/>
      <c r="I83" s="28"/>
    </row>
    <row r="84" spans="2:9" ht="30" customHeight="1">
      <c r="B84" s="28"/>
      <c r="C84" s="28"/>
      <c r="D84" s="28"/>
      <c r="E84" s="28"/>
      <c r="F84" s="28"/>
      <c r="G84" s="28"/>
      <c r="H84" s="28"/>
      <c r="I84" s="28"/>
    </row>
    <row r="85" spans="2:9" ht="30" customHeight="1">
      <c r="B85" s="28"/>
      <c r="C85" s="28"/>
      <c r="D85" s="28"/>
      <c r="E85" s="28"/>
      <c r="F85" s="28"/>
      <c r="G85" s="28"/>
      <c r="H85" s="28"/>
      <c r="I85" s="28"/>
    </row>
    <row r="86" spans="2:9" ht="30" customHeight="1">
      <c r="B86" s="28"/>
      <c r="C86" s="28"/>
      <c r="D86" s="28"/>
      <c r="E86" s="28"/>
      <c r="F86" s="28"/>
      <c r="G86" s="28"/>
      <c r="H86" s="28"/>
      <c r="I86" s="28"/>
    </row>
    <row r="87" spans="2:9" ht="30" customHeight="1">
      <c r="B87" s="28"/>
      <c r="C87" s="28"/>
      <c r="D87" s="28"/>
      <c r="E87" s="28"/>
      <c r="F87" s="28"/>
      <c r="G87" s="28"/>
      <c r="H87" s="28"/>
      <c r="I87" s="28"/>
    </row>
    <row r="88" spans="2:9" ht="30" customHeight="1">
      <c r="B88" s="28"/>
      <c r="C88" s="28"/>
      <c r="D88" s="28"/>
      <c r="E88" s="28"/>
      <c r="F88" s="28"/>
      <c r="G88" s="28"/>
      <c r="H88" s="28"/>
      <c r="I88" s="28"/>
    </row>
    <row r="89" spans="2:9" ht="30" customHeight="1">
      <c r="B89" s="28"/>
      <c r="C89" s="28"/>
      <c r="D89" s="28"/>
      <c r="E89" s="28"/>
      <c r="F89" s="28"/>
      <c r="G89" s="28"/>
      <c r="H89" s="28"/>
      <c r="I89" s="28"/>
    </row>
    <row r="90" spans="2:9" ht="30" customHeight="1">
      <c r="B90" s="28"/>
      <c r="C90" s="28"/>
      <c r="D90" s="28"/>
      <c r="E90" s="28"/>
      <c r="F90" s="28"/>
      <c r="G90" s="28"/>
      <c r="H90" s="28"/>
      <c r="I90" s="28"/>
    </row>
    <row r="91" spans="2:9" ht="30" customHeight="1">
      <c r="B91" s="28"/>
      <c r="C91" s="28"/>
      <c r="D91" s="28"/>
      <c r="E91" s="28"/>
      <c r="F91" s="28"/>
      <c r="G91" s="28"/>
      <c r="H91" s="28"/>
      <c r="I91" s="28"/>
    </row>
    <row r="92" spans="2:9" ht="30" customHeight="1">
      <c r="B92" s="28"/>
      <c r="C92" s="28"/>
      <c r="D92" s="28"/>
      <c r="E92" s="28"/>
      <c r="F92" s="28"/>
      <c r="G92" s="28"/>
      <c r="H92" s="28"/>
      <c r="I92" s="28"/>
    </row>
    <row r="93" spans="2:9" ht="30" customHeight="1">
      <c r="B93" s="28"/>
      <c r="C93" s="28"/>
      <c r="D93" s="28"/>
      <c r="E93" s="28"/>
      <c r="F93" s="28"/>
      <c r="G93" s="28"/>
      <c r="H93" s="28"/>
      <c r="I93" s="28"/>
    </row>
    <row r="94" spans="2:9" ht="30" customHeight="1">
      <c r="B94" s="28"/>
      <c r="C94" s="28"/>
      <c r="D94" s="28"/>
      <c r="E94" s="28"/>
      <c r="F94" s="28"/>
      <c r="G94" s="28"/>
      <c r="H94" s="28"/>
      <c r="I94" s="28"/>
    </row>
    <row r="95" spans="2:9" ht="30" customHeight="1">
      <c r="B95" s="28"/>
      <c r="C95" s="28"/>
      <c r="D95" s="28"/>
      <c r="E95" s="28"/>
      <c r="F95" s="28"/>
      <c r="G95" s="28"/>
      <c r="H95" s="28"/>
      <c r="I95" s="28"/>
    </row>
    <row r="96" spans="2:9" ht="30" customHeight="1">
      <c r="B96" s="28"/>
      <c r="C96" s="28"/>
      <c r="D96" s="28"/>
      <c r="E96" s="28"/>
      <c r="F96" s="28"/>
      <c r="G96" s="28"/>
      <c r="H96" s="28"/>
      <c r="I96" s="28"/>
    </row>
    <row r="97" spans="2:9" ht="30" customHeight="1">
      <c r="B97" s="28"/>
      <c r="C97" s="28"/>
      <c r="D97" s="28"/>
      <c r="E97" s="28"/>
      <c r="F97" s="28"/>
      <c r="G97" s="28"/>
      <c r="H97" s="28"/>
      <c r="I97" s="28"/>
    </row>
    <row r="98" spans="2:9" ht="30" customHeight="1">
      <c r="B98" s="28"/>
      <c r="C98" s="28"/>
      <c r="D98" s="28"/>
      <c r="E98" s="28"/>
      <c r="F98" s="28"/>
      <c r="G98" s="28"/>
      <c r="H98" s="28"/>
      <c r="I98" s="28"/>
    </row>
    <row r="99" spans="2:9" ht="30" customHeight="1">
      <c r="B99" s="28"/>
      <c r="C99" s="28"/>
      <c r="D99" s="28"/>
      <c r="E99" s="28"/>
      <c r="F99" s="28"/>
      <c r="G99" s="28"/>
      <c r="H99" s="28"/>
      <c r="I99" s="28"/>
    </row>
    <row r="100" spans="2:9" ht="30" customHeight="1">
      <c r="B100" s="28"/>
      <c r="C100" s="28"/>
      <c r="D100" s="28"/>
      <c r="E100" s="28"/>
      <c r="F100" s="28"/>
      <c r="G100" s="28"/>
      <c r="H100" s="28"/>
      <c r="I100" s="28"/>
    </row>
    <row r="101" spans="2:9" ht="30" customHeight="1">
      <c r="B101" s="28"/>
      <c r="C101" s="28"/>
      <c r="D101" s="28"/>
      <c r="E101" s="28"/>
      <c r="F101" s="28"/>
      <c r="G101" s="28"/>
      <c r="H101" s="28"/>
      <c r="I101" s="28"/>
    </row>
    <row r="102" spans="2:9" ht="30" customHeight="1">
      <c r="B102" s="28"/>
      <c r="C102" s="28"/>
      <c r="D102" s="28"/>
      <c r="E102" s="28"/>
      <c r="F102" s="28"/>
      <c r="G102" s="28"/>
      <c r="H102" s="28"/>
      <c r="I102" s="28"/>
    </row>
    <row r="103" spans="2:9" ht="30" customHeight="1">
      <c r="B103" s="28"/>
      <c r="C103" s="28"/>
      <c r="D103" s="28"/>
      <c r="E103" s="28"/>
      <c r="F103" s="28"/>
      <c r="G103" s="28"/>
      <c r="H103" s="28"/>
      <c r="I103" s="28"/>
    </row>
    <row r="104" spans="2:9" ht="30" customHeight="1">
      <c r="B104" s="28"/>
      <c r="C104" s="28"/>
      <c r="D104" s="28"/>
      <c r="E104" s="28"/>
      <c r="F104" s="28"/>
      <c r="G104" s="28"/>
      <c r="H104" s="28"/>
      <c r="I104" s="28"/>
    </row>
    <row r="105" spans="2:9" ht="30" customHeight="1">
      <c r="B105" s="28"/>
      <c r="C105" s="28"/>
      <c r="D105" s="28"/>
      <c r="E105" s="28"/>
      <c r="F105" s="28"/>
      <c r="G105" s="28"/>
      <c r="H105" s="28"/>
      <c r="I105" s="28"/>
    </row>
    <row r="106" spans="2:9" ht="30" customHeight="1">
      <c r="B106" s="28"/>
      <c r="C106" s="28"/>
      <c r="D106" s="28"/>
      <c r="E106" s="28"/>
      <c r="F106" s="28"/>
      <c r="G106" s="28"/>
      <c r="H106" s="28"/>
      <c r="I106" s="28"/>
    </row>
    <row r="107" spans="2:9" ht="30" customHeight="1">
      <c r="B107" s="28"/>
      <c r="C107" s="28"/>
      <c r="D107" s="28"/>
      <c r="E107" s="28"/>
      <c r="F107" s="28"/>
      <c r="G107" s="28"/>
      <c r="H107" s="28"/>
      <c r="I107" s="28"/>
    </row>
    <row r="108" spans="2:9" ht="30" customHeight="1">
      <c r="B108" s="28"/>
      <c r="C108" s="28"/>
      <c r="D108" s="28"/>
      <c r="E108" s="28"/>
      <c r="F108" s="28"/>
      <c r="G108" s="28"/>
      <c r="H108" s="28"/>
      <c r="I108" s="28"/>
    </row>
    <row r="109" spans="2:9" ht="30" customHeight="1">
      <c r="B109" s="28"/>
      <c r="C109" s="28"/>
      <c r="D109" s="28"/>
      <c r="E109" s="28"/>
      <c r="F109" s="28"/>
      <c r="G109" s="28"/>
      <c r="H109" s="28"/>
      <c r="I109" s="28"/>
    </row>
    <row r="110" spans="2:9" ht="30" customHeight="1">
      <c r="B110" s="28"/>
      <c r="C110" s="28"/>
      <c r="D110" s="28"/>
      <c r="E110" s="28"/>
      <c r="F110" s="28"/>
      <c r="G110" s="28"/>
      <c r="H110" s="28"/>
      <c r="I110" s="28"/>
    </row>
    <row r="111" spans="2:9" ht="30" customHeight="1">
      <c r="B111" s="28"/>
      <c r="C111" s="28"/>
      <c r="D111" s="28"/>
      <c r="E111" s="28"/>
      <c r="F111" s="28"/>
      <c r="G111" s="28"/>
      <c r="H111" s="28"/>
      <c r="I111" s="28"/>
    </row>
    <row r="112" spans="2:9" ht="30" customHeight="1">
      <c r="B112" s="28"/>
      <c r="C112" s="28"/>
      <c r="D112" s="28"/>
      <c r="E112" s="28"/>
      <c r="F112" s="28"/>
      <c r="G112" s="28"/>
      <c r="H112" s="28"/>
      <c r="I112" s="28"/>
    </row>
    <row r="113" spans="2:9" ht="30" customHeight="1">
      <c r="B113" s="28"/>
      <c r="C113" s="28"/>
      <c r="D113" s="28"/>
      <c r="E113" s="28"/>
      <c r="F113" s="28"/>
      <c r="G113" s="28"/>
      <c r="H113" s="28"/>
      <c r="I113" s="28"/>
    </row>
    <row r="114" spans="2:9" ht="30" customHeight="1">
      <c r="B114" s="28"/>
      <c r="C114" s="28"/>
      <c r="D114" s="28"/>
      <c r="E114" s="28"/>
      <c r="F114" s="28"/>
      <c r="G114" s="28"/>
      <c r="H114" s="28"/>
      <c r="I114" s="28"/>
    </row>
    <row r="115" spans="2:9" ht="30" customHeight="1">
      <c r="B115" s="28"/>
      <c r="C115" s="28"/>
      <c r="D115" s="28"/>
      <c r="E115" s="28"/>
      <c r="F115" s="28"/>
      <c r="G115" s="28"/>
      <c r="H115" s="28"/>
      <c r="I115" s="28"/>
    </row>
    <row r="116" spans="2:9" ht="30" customHeight="1">
      <c r="B116" s="28"/>
      <c r="C116" s="28"/>
      <c r="D116" s="28"/>
      <c r="E116" s="28"/>
      <c r="F116" s="28"/>
      <c r="G116" s="28"/>
      <c r="H116" s="28"/>
      <c r="I116" s="28"/>
    </row>
    <row r="117" spans="2:9" ht="30" customHeight="1">
      <c r="B117" s="28"/>
      <c r="C117" s="28"/>
      <c r="D117" s="28"/>
      <c r="E117" s="28"/>
      <c r="F117" s="28"/>
      <c r="G117" s="28"/>
      <c r="H117" s="28"/>
      <c r="I117" s="28"/>
    </row>
    <row r="118" spans="2:9" ht="30" customHeight="1">
      <c r="B118" s="28"/>
      <c r="C118" s="28"/>
      <c r="D118" s="28"/>
      <c r="E118" s="28"/>
      <c r="F118" s="28"/>
      <c r="G118" s="28"/>
      <c r="H118" s="28"/>
      <c r="I118" s="28"/>
    </row>
    <row r="119" spans="2:9" ht="30" customHeight="1">
      <c r="B119" s="28"/>
      <c r="C119" s="28"/>
      <c r="D119" s="28"/>
      <c r="E119" s="28"/>
      <c r="F119" s="28"/>
      <c r="G119" s="28"/>
      <c r="H119" s="28"/>
      <c r="I119" s="28"/>
    </row>
    <row r="120" spans="2:9" ht="30" customHeight="1">
      <c r="B120" s="28"/>
      <c r="C120" s="28"/>
      <c r="D120" s="28"/>
      <c r="E120" s="28"/>
      <c r="F120" s="28"/>
      <c r="G120" s="28"/>
      <c r="H120" s="28"/>
      <c r="I120" s="28"/>
    </row>
    <row r="121" spans="2:9" ht="30" customHeight="1">
      <c r="B121" s="28"/>
      <c r="C121" s="28"/>
      <c r="D121" s="28"/>
      <c r="E121" s="28"/>
      <c r="F121" s="28"/>
      <c r="G121" s="28"/>
      <c r="H121" s="28"/>
      <c r="I121" s="28"/>
    </row>
    <row r="122" spans="2:9" ht="30" customHeight="1">
      <c r="B122" s="28"/>
      <c r="C122" s="28"/>
      <c r="D122" s="28"/>
      <c r="E122" s="28"/>
      <c r="F122" s="28"/>
      <c r="G122" s="28"/>
      <c r="H122" s="28"/>
      <c r="I122" s="28"/>
    </row>
    <row r="123" spans="2:9" ht="30" customHeight="1">
      <c r="B123" s="28"/>
      <c r="C123" s="28"/>
      <c r="D123" s="28"/>
      <c r="E123" s="28"/>
      <c r="F123" s="28"/>
      <c r="G123" s="28"/>
      <c r="H123" s="28"/>
      <c r="I123" s="28"/>
    </row>
    <row r="124" spans="2:9" ht="30" customHeight="1">
      <c r="B124" s="28"/>
      <c r="C124" s="28"/>
      <c r="D124" s="28"/>
      <c r="E124" s="28"/>
      <c r="F124" s="28"/>
      <c r="G124" s="28"/>
      <c r="H124" s="28"/>
      <c r="I124" s="28"/>
    </row>
    <row r="125" spans="2:9" ht="30" customHeight="1">
      <c r="B125" s="28"/>
      <c r="C125" s="28"/>
      <c r="D125" s="28"/>
      <c r="E125" s="28"/>
      <c r="F125" s="28"/>
      <c r="G125" s="28"/>
      <c r="H125" s="28"/>
      <c r="I125" s="28"/>
    </row>
    <row r="126" spans="2:9" ht="30" customHeight="1">
      <c r="B126" s="28"/>
      <c r="C126" s="28"/>
      <c r="D126" s="28"/>
      <c r="E126" s="28"/>
      <c r="F126" s="28"/>
      <c r="G126" s="28"/>
      <c r="H126" s="28"/>
      <c r="I126" s="28"/>
    </row>
    <row r="127" spans="2:9" ht="30" customHeight="1">
      <c r="B127" s="28"/>
      <c r="C127" s="28"/>
      <c r="D127" s="28"/>
      <c r="E127" s="28"/>
      <c r="F127" s="28"/>
      <c r="G127" s="28"/>
      <c r="H127" s="28"/>
      <c r="I127" s="28"/>
    </row>
    <row r="128" spans="2:9" ht="30" customHeight="1">
      <c r="B128" s="28"/>
      <c r="C128" s="28"/>
      <c r="D128" s="28"/>
      <c r="E128" s="28"/>
      <c r="F128" s="28"/>
      <c r="G128" s="28"/>
      <c r="H128" s="28"/>
      <c r="I128" s="28"/>
    </row>
    <row r="129" spans="2:9" ht="30" customHeight="1">
      <c r="B129" s="28"/>
      <c r="C129" s="28"/>
      <c r="D129" s="28"/>
      <c r="E129" s="28"/>
      <c r="F129" s="28"/>
      <c r="G129" s="28"/>
      <c r="H129" s="28"/>
      <c r="I129" s="28"/>
    </row>
    <row r="130" spans="2:9" ht="30" customHeight="1">
      <c r="B130" s="28"/>
      <c r="C130" s="28"/>
      <c r="D130" s="28"/>
      <c r="E130" s="28"/>
      <c r="F130" s="28"/>
      <c r="G130" s="28"/>
      <c r="H130" s="28"/>
      <c r="I130" s="28"/>
    </row>
    <row r="131" spans="2:9" ht="30" customHeight="1">
      <c r="B131" s="28"/>
      <c r="C131" s="28"/>
      <c r="D131" s="28"/>
      <c r="E131" s="28"/>
      <c r="F131" s="28"/>
      <c r="G131" s="28"/>
      <c r="H131" s="28"/>
      <c r="I131" s="28"/>
    </row>
    <row r="132" spans="2:9" ht="30" customHeight="1">
      <c r="B132" s="28"/>
      <c r="C132" s="28"/>
      <c r="D132" s="28"/>
      <c r="E132" s="28"/>
      <c r="F132" s="28"/>
      <c r="G132" s="28"/>
      <c r="H132" s="28"/>
      <c r="I132" s="28"/>
    </row>
    <row r="133" spans="2:9" ht="30" customHeight="1">
      <c r="B133" s="28"/>
      <c r="C133" s="28"/>
      <c r="D133" s="28"/>
      <c r="E133" s="28"/>
      <c r="F133" s="28"/>
      <c r="G133" s="28"/>
      <c r="H133" s="28"/>
      <c r="I133" s="28"/>
    </row>
    <row r="134" spans="2:9" ht="30" customHeight="1">
      <c r="B134" s="28"/>
      <c r="C134" s="28"/>
      <c r="D134" s="28"/>
      <c r="E134" s="28"/>
      <c r="F134" s="28"/>
      <c r="G134" s="28"/>
      <c r="H134" s="28"/>
      <c r="I134" s="28"/>
    </row>
    <row r="135" spans="2:9" ht="30" customHeight="1">
      <c r="B135" s="28"/>
      <c r="C135" s="28"/>
      <c r="D135" s="28"/>
      <c r="E135" s="28"/>
      <c r="F135" s="28"/>
      <c r="G135" s="28"/>
      <c r="H135" s="28"/>
      <c r="I135" s="28"/>
    </row>
    <row r="136" spans="2:9" ht="30" customHeight="1">
      <c r="B136" s="28"/>
      <c r="C136" s="28"/>
      <c r="D136" s="28"/>
      <c r="E136" s="28"/>
      <c r="F136" s="28"/>
      <c r="G136" s="28"/>
      <c r="H136" s="28"/>
      <c r="I136" s="28"/>
    </row>
    <row r="137" spans="2:9" ht="30" customHeight="1">
      <c r="B137" s="28"/>
      <c r="C137" s="28"/>
      <c r="D137" s="28"/>
      <c r="E137" s="28"/>
      <c r="F137" s="28"/>
      <c r="G137" s="28"/>
      <c r="H137" s="28"/>
      <c r="I137" s="28"/>
    </row>
    <row r="138" spans="2:9" ht="30" customHeight="1">
      <c r="B138" s="28"/>
      <c r="C138" s="28"/>
      <c r="D138" s="28"/>
      <c r="E138" s="28"/>
      <c r="F138" s="28"/>
      <c r="G138" s="28"/>
      <c r="H138" s="28"/>
      <c r="I138" s="28"/>
    </row>
    <row r="139" spans="2:9" ht="30" customHeight="1">
      <c r="B139" s="28"/>
      <c r="C139" s="28"/>
      <c r="D139" s="28"/>
      <c r="E139" s="28"/>
      <c r="F139" s="28"/>
      <c r="G139" s="28"/>
      <c r="H139" s="28"/>
      <c r="I139" s="28"/>
    </row>
    <row r="140" spans="2:9" ht="30" customHeight="1">
      <c r="B140" s="28"/>
      <c r="C140" s="28"/>
      <c r="D140" s="28"/>
      <c r="E140" s="28"/>
      <c r="F140" s="28"/>
      <c r="G140" s="28"/>
      <c r="H140" s="28"/>
      <c r="I140" s="28"/>
    </row>
    <row r="141" spans="2:9" ht="30" customHeight="1">
      <c r="B141" s="28"/>
      <c r="C141" s="28"/>
      <c r="D141" s="28"/>
      <c r="E141" s="28"/>
      <c r="F141" s="28"/>
      <c r="G141" s="28"/>
      <c r="H141" s="28"/>
      <c r="I141" s="28"/>
    </row>
    <row r="142" spans="2:9" ht="30" customHeight="1">
      <c r="B142" s="28"/>
      <c r="C142" s="28"/>
      <c r="D142" s="28"/>
      <c r="E142" s="28"/>
      <c r="F142" s="28"/>
      <c r="G142" s="28"/>
      <c r="H142" s="28"/>
      <c r="I142" s="28"/>
    </row>
    <row r="143" spans="2:9" ht="30" customHeight="1">
      <c r="B143" s="28"/>
      <c r="C143" s="28"/>
      <c r="D143" s="28"/>
      <c r="E143" s="28"/>
      <c r="F143" s="28"/>
      <c r="G143" s="28"/>
      <c r="H143" s="28"/>
      <c r="I143" s="28"/>
    </row>
    <row r="144" spans="2:9" ht="30" customHeight="1">
      <c r="B144" s="28"/>
      <c r="C144" s="28"/>
      <c r="D144" s="28"/>
      <c r="E144" s="28"/>
      <c r="F144" s="28"/>
      <c r="G144" s="28"/>
      <c r="H144" s="28"/>
      <c r="I144" s="28"/>
    </row>
    <row r="145" spans="2:9" ht="30" customHeight="1">
      <c r="B145" s="28"/>
      <c r="C145" s="28"/>
      <c r="D145" s="28"/>
      <c r="E145" s="28"/>
      <c r="F145" s="28"/>
      <c r="G145" s="28"/>
      <c r="H145" s="28"/>
      <c r="I145" s="28"/>
    </row>
    <row r="146" spans="2:9" ht="30" customHeight="1">
      <c r="B146" s="28"/>
      <c r="C146" s="28"/>
      <c r="D146" s="28"/>
      <c r="E146" s="28"/>
      <c r="F146" s="28"/>
      <c r="G146" s="28"/>
      <c r="H146" s="28"/>
      <c r="I146" s="28"/>
    </row>
    <row r="147" spans="2:9" ht="30" customHeight="1">
      <c r="B147" s="28"/>
      <c r="C147" s="28"/>
      <c r="D147" s="28"/>
      <c r="E147" s="28"/>
      <c r="F147" s="28"/>
      <c r="G147" s="28"/>
      <c r="H147" s="28"/>
      <c r="I147" s="28"/>
    </row>
    <row r="148" spans="2:9" ht="30" customHeight="1">
      <c r="B148" s="28"/>
      <c r="C148" s="28"/>
      <c r="D148" s="28"/>
      <c r="E148" s="28"/>
      <c r="F148" s="28"/>
      <c r="G148" s="28"/>
      <c r="H148" s="28"/>
      <c r="I148" s="28"/>
    </row>
    <row r="149" spans="2:9" ht="30" customHeight="1">
      <c r="B149" s="28"/>
      <c r="C149" s="28"/>
      <c r="D149" s="28"/>
      <c r="E149" s="28"/>
      <c r="F149" s="28"/>
      <c r="G149" s="28"/>
      <c r="H149" s="28"/>
      <c r="I149" s="28"/>
    </row>
    <row r="150" spans="2:9" ht="30" customHeight="1">
      <c r="B150" s="28"/>
      <c r="C150" s="28"/>
      <c r="D150" s="28"/>
      <c r="E150" s="28"/>
      <c r="F150" s="28"/>
      <c r="G150" s="28"/>
      <c r="H150" s="28"/>
      <c r="I150" s="28"/>
    </row>
    <row r="151" spans="2:9" ht="30" customHeight="1">
      <c r="B151" s="28"/>
      <c r="C151" s="28"/>
      <c r="D151" s="28"/>
      <c r="E151" s="28"/>
      <c r="F151" s="28"/>
      <c r="G151" s="28"/>
      <c r="H151" s="28"/>
      <c r="I151" s="28"/>
    </row>
    <row r="152" spans="2:9" ht="30" customHeight="1">
      <c r="B152" s="28"/>
      <c r="C152" s="28"/>
      <c r="D152" s="28"/>
      <c r="E152" s="28"/>
      <c r="F152" s="28"/>
      <c r="G152" s="28"/>
      <c r="H152" s="28"/>
      <c r="I152" s="28"/>
    </row>
    <row r="153" spans="2:9" ht="30" customHeight="1">
      <c r="B153" s="28"/>
      <c r="C153" s="28"/>
      <c r="D153" s="28"/>
      <c r="E153" s="28"/>
      <c r="F153" s="28"/>
      <c r="G153" s="28"/>
      <c r="H153" s="28"/>
      <c r="I153" s="28"/>
    </row>
    <row r="154" spans="2:9" ht="30" customHeight="1">
      <c r="B154" s="28"/>
      <c r="C154" s="28"/>
      <c r="D154" s="28"/>
      <c r="E154" s="28"/>
      <c r="F154" s="28"/>
      <c r="G154" s="28"/>
      <c r="H154" s="28"/>
      <c r="I154" s="28"/>
    </row>
    <row r="155" spans="2:9" ht="30" customHeight="1">
      <c r="B155" s="28"/>
      <c r="C155" s="28"/>
      <c r="D155" s="28"/>
      <c r="E155" s="28"/>
      <c r="F155" s="28"/>
      <c r="G155" s="28"/>
      <c r="H155" s="28"/>
      <c r="I155" s="28"/>
    </row>
    <row r="156" spans="2:9" ht="30" customHeight="1">
      <c r="B156" s="28"/>
      <c r="C156" s="28"/>
      <c r="D156" s="28"/>
      <c r="E156" s="28"/>
      <c r="F156" s="28"/>
      <c r="G156" s="28"/>
      <c r="H156" s="28"/>
      <c r="I156" s="28"/>
    </row>
    <row r="157" spans="2:9" ht="30" customHeight="1">
      <c r="B157" s="28"/>
      <c r="C157" s="28"/>
      <c r="D157" s="28"/>
      <c r="E157" s="28"/>
      <c r="F157" s="28"/>
      <c r="G157" s="28"/>
      <c r="H157" s="28"/>
      <c r="I157" s="28"/>
    </row>
    <row r="158" spans="2:9" ht="30" customHeight="1">
      <c r="B158" s="28"/>
      <c r="C158" s="28"/>
      <c r="D158" s="28"/>
      <c r="E158" s="28"/>
      <c r="F158" s="28"/>
      <c r="G158" s="28"/>
      <c r="H158" s="28"/>
      <c r="I158" s="28"/>
    </row>
    <row r="159" spans="2:9" ht="30" customHeight="1">
      <c r="B159" s="28"/>
      <c r="C159" s="28"/>
      <c r="D159" s="28"/>
      <c r="E159" s="28"/>
      <c r="F159" s="28"/>
      <c r="G159" s="28"/>
      <c r="H159" s="28"/>
      <c r="I159" s="28"/>
    </row>
    <row r="160" spans="2:9" ht="30" customHeight="1">
      <c r="B160" s="28"/>
      <c r="C160" s="28"/>
      <c r="D160" s="28"/>
      <c r="E160" s="28"/>
      <c r="F160" s="28"/>
      <c r="G160" s="28"/>
      <c r="H160" s="28"/>
      <c r="I160" s="28"/>
    </row>
    <row r="161" spans="2:9" ht="30" customHeight="1">
      <c r="B161" s="28"/>
      <c r="C161" s="28"/>
      <c r="D161" s="28"/>
      <c r="E161" s="28"/>
      <c r="F161" s="28"/>
      <c r="G161" s="28"/>
      <c r="H161" s="28"/>
      <c r="I161" s="28"/>
    </row>
    <row r="162" spans="2:9" ht="30" customHeight="1">
      <c r="B162" s="28"/>
      <c r="C162" s="28"/>
      <c r="D162" s="28"/>
      <c r="E162" s="28"/>
      <c r="F162" s="28"/>
      <c r="G162" s="28"/>
      <c r="H162" s="28"/>
      <c r="I162" s="28"/>
    </row>
    <row r="163" spans="2:9" ht="30" customHeight="1">
      <c r="B163" s="28"/>
      <c r="C163" s="28"/>
      <c r="D163" s="28"/>
      <c r="E163" s="28"/>
      <c r="F163" s="28"/>
      <c r="G163" s="28"/>
      <c r="H163" s="28"/>
      <c r="I163" s="28"/>
    </row>
    <row r="164" spans="2:9" ht="30" customHeight="1">
      <c r="B164" s="28"/>
      <c r="C164" s="28"/>
      <c r="D164" s="28"/>
      <c r="E164" s="28"/>
      <c r="F164" s="28"/>
      <c r="G164" s="28"/>
      <c r="H164" s="28"/>
      <c r="I164" s="28"/>
    </row>
    <row r="165" spans="2:9" ht="30" customHeight="1">
      <c r="B165" s="28"/>
      <c r="C165" s="28"/>
      <c r="D165" s="28"/>
      <c r="E165" s="28"/>
      <c r="F165" s="28"/>
      <c r="G165" s="28"/>
      <c r="H165" s="28"/>
      <c r="I165" s="28"/>
    </row>
  </sheetData>
  <mergeCells count="10">
    <mergeCell ref="A19:I19"/>
    <mergeCell ref="A20:I20"/>
    <mergeCell ref="A21:I21"/>
    <mergeCell ref="A17:I17"/>
    <mergeCell ref="A18:I18"/>
    <mergeCell ref="A1:I1"/>
    <mergeCell ref="A2:I2"/>
    <mergeCell ref="A4:I4"/>
    <mergeCell ref="A16:I16"/>
    <mergeCell ref="A3:I3"/>
  </mergeCells>
  <printOptions/>
  <pageMargins left="0.5511811023622047" right="0.33" top="0.3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8"/>
  <sheetViews>
    <sheetView workbookViewId="0" topLeftCell="A1">
      <selection activeCell="G8" sqref="G8"/>
    </sheetView>
  </sheetViews>
  <sheetFormatPr defaultColWidth="9.00390625" defaultRowHeight="14.25"/>
  <cols>
    <col min="1" max="1" width="5.00390625" style="27" customWidth="1"/>
    <col min="2" max="2" width="17.75390625" style="21" customWidth="1"/>
    <col min="3" max="3" width="8.125" style="21" customWidth="1"/>
    <col min="4" max="4" width="6.125" style="21" customWidth="1"/>
    <col min="5" max="5" width="9.25390625" style="21" customWidth="1"/>
    <col min="6" max="6" width="7.875" style="21" customWidth="1"/>
    <col min="7" max="7" width="8.875" style="21" customWidth="1"/>
    <col min="8" max="8" width="7.625" style="21" customWidth="1"/>
    <col min="9" max="9" width="18.75390625" style="21" customWidth="1"/>
    <col min="10" max="16384" width="9.00390625" style="21" customWidth="1"/>
  </cols>
  <sheetData>
    <row r="1" spans="1:9" ht="45" customHeight="1">
      <c r="A1" s="59" t="s">
        <v>502</v>
      </c>
      <c r="B1" s="59"/>
      <c r="C1" s="59"/>
      <c r="D1" s="59"/>
      <c r="E1" s="59"/>
      <c r="F1" s="59"/>
      <c r="G1" s="59"/>
      <c r="H1" s="59"/>
      <c r="I1" s="59"/>
    </row>
    <row r="2" spans="1:9" ht="28.5" customHeight="1">
      <c r="A2" s="60" t="s">
        <v>11</v>
      </c>
      <c r="B2" s="61"/>
      <c r="C2" s="61"/>
      <c r="D2" s="61"/>
      <c r="E2" s="61"/>
      <c r="F2" s="61"/>
      <c r="G2" s="61"/>
      <c r="H2" s="61"/>
      <c r="I2" s="61"/>
    </row>
    <row r="3" spans="1:9" ht="21.75" customHeight="1">
      <c r="A3" s="60" t="s">
        <v>10</v>
      </c>
      <c r="B3" s="60"/>
      <c r="C3" s="60"/>
      <c r="D3" s="60"/>
      <c r="E3" s="60"/>
      <c r="F3" s="60"/>
      <c r="G3" s="60"/>
      <c r="H3" s="60"/>
      <c r="I3" s="60"/>
    </row>
    <row r="4" spans="1:9" ht="25.5" customHeight="1">
      <c r="A4" s="62" t="s">
        <v>654</v>
      </c>
      <c r="B4" s="63"/>
      <c r="C4" s="63"/>
      <c r="D4" s="63"/>
      <c r="E4" s="63"/>
      <c r="F4" s="63"/>
      <c r="G4" s="63"/>
      <c r="H4" s="63"/>
      <c r="I4" s="63"/>
    </row>
    <row r="5" spans="1:9" ht="30" customHeight="1">
      <c r="A5" s="22" t="s">
        <v>7</v>
      </c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9</v>
      </c>
      <c r="H5" s="23" t="s">
        <v>8</v>
      </c>
      <c r="I5" s="23" t="s">
        <v>5</v>
      </c>
    </row>
    <row r="6" spans="1:9" ht="24.75" customHeight="1">
      <c r="A6" s="22">
        <v>1</v>
      </c>
      <c r="B6" s="24" t="s">
        <v>231</v>
      </c>
      <c r="C6" s="25" t="s">
        <v>503</v>
      </c>
      <c r="D6" s="25">
        <v>236</v>
      </c>
      <c r="E6" s="25">
        <v>84</v>
      </c>
      <c r="F6" s="25">
        <f aca="true" t="shared" si="0" ref="F6:F37">D6/3*60%+E6*40%</f>
        <v>80.80000000000001</v>
      </c>
      <c r="G6" s="25" t="s">
        <v>223</v>
      </c>
      <c r="H6" s="25" t="s">
        <v>504</v>
      </c>
      <c r="I6" s="25"/>
    </row>
    <row r="7" spans="1:14" ht="24.75" customHeight="1">
      <c r="A7" s="22">
        <v>2</v>
      </c>
      <c r="B7" s="24" t="s">
        <v>232</v>
      </c>
      <c r="C7" s="25" t="s">
        <v>505</v>
      </c>
      <c r="D7" s="25">
        <v>230</v>
      </c>
      <c r="E7" s="25">
        <v>87</v>
      </c>
      <c r="F7" s="25">
        <f t="shared" si="0"/>
        <v>80.80000000000001</v>
      </c>
      <c r="G7" s="25" t="s">
        <v>223</v>
      </c>
      <c r="H7" s="25" t="s">
        <v>504</v>
      </c>
      <c r="I7" s="25"/>
      <c r="N7" s="26"/>
    </row>
    <row r="8" spans="1:9" ht="24.75" customHeight="1">
      <c r="A8" s="22">
        <v>3</v>
      </c>
      <c r="B8" s="24" t="s">
        <v>233</v>
      </c>
      <c r="C8" s="25" t="s">
        <v>506</v>
      </c>
      <c r="D8" s="25">
        <v>232</v>
      </c>
      <c r="E8" s="25">
        <v>85</v>
      </c>
      <c r="F8" s="25">
        <f t="shared" si="0"/>
        <v>80.4</v>
      </c>
      <c r="G8" s="25" t="s">
        <v>223</v>
      </c>
      <c r="H8" s="25" t="s">
        <v>504</v>
      </c>
      <c r="I8" s="25"/>
    </row>
    <row r="9" spans="1:9" ht="24.75" customHeight="1">
      <c r="A9" s="22">
        <v>4</v>
      </c>
      <c r="B9" s="24" t="s">
        <v>234</v>
      </c>
      <c r="C9" s="25" t="s">
        <v>507</v>
      </c>
      <c r="D9" s="25">
        <v>227</v>
      </c>
      <c r="E9" s="25">
        <v>86</v>
      </c>
      <c r="F9" s="25">
        <f t="shared" si="0"/>
        <v>79.8</v>
      </c>
      <c r="G9" s="25" t="s">
        <v>223</v>
      </c>
      <c r="H9" s="25" t="s">
        <v>504</v>
      </c>
      <c r="I9" s="25"/>
    </row>
    <row r="10" spans="1:9" ht="24.75" customHeight="1">
      <c r="A10" s="22">
        <v>5</v>
      </c>
      <c r="B10" s="24" t="s">
        <v>235</v>
      </c>
      <c r="C10" s="25" t="s">
        <v>508</v>
      </c>
      <c r="D10" s="25">
        <v>226</v>
      </c>
      <c r="E10" s="25">
        <v>86</v>
      </c>
      <c r="F10" s="25">
        <f t="shared" si="0"/>
        <v>79.6</v>
      </c>
      <c r="G10" s="25" t="s">
        <v>223</v>
      </c>
      <c r="H10" s="25" t="s">
        <v>504</v>
      </c>
      <c r="I10" s="25"/>
    </row>
    <row r="11" spans="1:9" ht="24.75" customHeight="1">
      <c r="A11" s="22">
        <v>6</v>
      </c>
      <c r="B11" s="24" t="s">
        <v>236</v>
      </c>
      <c r="C11" s="24" t="s">
        <v>237</v>
      </c>
      <c r="D11" s="25">
        <v>221</v>
      </c>
      <c r="E11" s="25">
        <v>87</v>
      </c>
      <c r="F11" s="25">
        <f t="shared" si="0"/>
        <v>79</v>
      </c>
      <c r="G11" s="25" t="s">
        <v>223</v>
      </c>
      <c r="H11" s="25" t="s">
        <v>504</v>
      </c>
      <c r="I11" s="25"/>
    </row>
    <row r="12" spans="1:9" ht="24.75" customHeight="1">
      <c r="A12" s="22">
        <v>7</v>
      </c>
      <c r="B12" s="24" t="s">
        <v>238</v>
      </c>
      <c r="C12" s="24" t="s">
        <v>239</v>
      </c>
      <c r="D12" s="25">
        <v>222</v>
      </c>
      <c r="E12" s="25">
        <v>86</v>
      </c>
      <c r="F12" s="25">
        <f t="shared" si="0"/>
        <v>78.8</v>
      </c>
      <c r="G12" s="25" t="s">
        <v>223</v>
      </c>
      <c r="H12" s="25" t="s">
        <v>504</v>
      </c>
      <c r="I12" s="25"/>
    </row>
    <row r="13" spans="1:9" ht="24.75" customHeight="1">
      <c r="A13" s="22">
        <v>8</v>
      </c>
      <c r="B13" s="24" t="s">
        <v>240</v>
      </c>
      <c r="C13" s="24" t="s">
        <v>241</v>
      </c>
      <c r="D13" s="25">
        <v>216</v>
      </c>
      <c r="E13" s="25">
        <v>89</v>
      </c>
      <c r="F13" s="25">
        <f t="shared" si="0"/>
        <v>78.8</v>
      </c>
      <c r="G13" s="25" t="s">
        <v>223</v>
      </c>
      <c r="H13" s="25" t="s">
        <v>504</v>
      </c>
      <c r="I13" s="25"/>
    </row>
    <row r="14" spans="1:9" ht="24.75" customHeight="1">
      <c r="A14" s="22">
        <v>9</v>
      </c>
      <c r="B14" s="24" t="s">
        <v>242</v>
      </c>
      <c r="C14" s="24" t="s">
        <v>243</v>
      </c>
      <c r="D14" s="25">
        <v>214</v>
      </c>
      <c r="E14" s="25">
        <v>89.5</v>
      </c>
      <c r="F14" s="25">
        <f t="shared" si="0"/>
        <v>78.6</v>
      </c>
      <c r="G14" s="25" t="s">
        <v>223</v>
      </c>
      <c r="H14" s="25" t="s">
        <v>504</v>
      </c>
      <c r="I14" s="25"/>
    </row>
    <row r="15" spans="1:9" ht="24.75" customHeight="1">
      <c r="A15" s="22">
        <v>10</v>
      </c>
      <c r="B15" s="24" t="s">
        <v>244</v>
      </c>
      <c r="C15" s="25" t="s">
        <v>509</v>
      </c>
      <c r="D15" s="25">
        <v>224</v>
      </c>
      <c r="E15" s="25">
        <v>83</v>
      </c>
      <c r="F15" s="25">
        <f t="shared" si="0"/>
        <v>78</v>
      </c>
      <c r="G15" s="25" t="s">
        <v>223</v>
      </c>
      <c r="H15" s="25" t="s">
        <v>504</v>
      </c>
      <c r="I15" s="25"/>
    </row>
    <row r="16" spans="1:9" ht="24.75" customHeight="1">
      <c r="A16" s="22">
        <v>11</v>
      </c>
      <c r="B16" s="24" t="s">
        <v>245</v>
      </c>
      <c r="C16" s="24" t="s">
        <v>246</v>
      </c>
      <c r="D16" s="25">
        <v>214</v>
      </c>
      <c r="E16" s="25">
        <v>88</v>
      </c>
      <c r="F16" s="25">
        <f t="shared" si="0"/>
        <v>78</v>
      </c>
      <c r="G16" s="25" t="s">
        <v>223</v>
      </c>
      <c r="H16" s="25" t="s">
        <v>504</v>
      </c>
      <c r="I16" s="25"/>
    </row>
    <row r="17" spans="1:9" ht="24.75" customHeight="1">
      <c r="A17" s="22">
        <v>12</v>
      </c>
      <c r="B17" s="24" t="s">
        <v>247</v>
      </c>
      <c r="C17" s="24" t="s">
        <v>248</v>
      </c>
      <c r="D17" s="25">
        <v>220</v>
      </c>
      <c r="E17" s="25">
        <v>85</v>
      </c>
      <c r="F17" s="25">
        <f t="shared" si="0"/>
        <v>78</v>
      </c>
      <c r="G17" s="25" t="s">
        <v>223</v>
      </c>
      <c r="H17" s="25" t="s">
        <v>504</v>
      </c>
      <c r="I17" s="25"/>
    </row>
    <row r="18" spans="1:9" ht="24.75" customHeight="1">
      <c r="A18" s="22">
        <v>13</v>
      </c>
      <c r="B18" s="24" t="s">
        <v>249</v>
      </c>
      <c r="C18" s="24" t="s">
        <v>250</v>
      </c>
      <c r="D18" s="25">
        <v>216</v>
      </c>
      <c r="E18" s="25">
        <v>87</v>
      </c>
      <c r="F18" s="25">
        <f t="shared" si="0"/>
        <v>78</v>
      </c>
      <c r="G18" s="25" t="s">
        <v>223</v>
      </c>
      <c r="H18" s="25" t="s">
        <v>504</v>
      </c>
      <c r="I18" s="25"/>
    </row>
    <row r="19" spans="1:9" ht="24.75" customHeight="1">
      <c r="A19" s="22">
        <v>14</v>
      </c>
      <c r="B19" s="24" t="s">
        <v>251</v>
      </c>
      <c r="C19" s="24" t="s">
        <v>252</v>
      </c>
      <c r="D19" s="25">
        <v>214</v>
      </c>
      <c r="E19" s="25">
        <v>87.6</v>
      </c>
      <c r="F19" s="25">
        <f t="shared" si="0"/>
        <v>77.84</v>
      </c>
      <c r="G19" s="25" t="s">
        <v>223</v>
      </c>
      <c r="H19" s="25" t="s">
        <v>504</v>
      </c>
      <c r="I19" s="25"/>
    </row>
    <row r="20" spans="1:9" ht="24.75" customHeight="1">
      <c r="A20" s="22">
        <v>15</v>
      </c>
      <c r="B20" s="24" t="s">
        <v>253</v>
      </c>
      <c r="C20" s="24" t="s">
        <v>254</v>
      </c>
      <c r="D20" s="25">
        <v>213</v>
      </c>
      <c r="E20" s="25">
        <v>88</v>
      </c>
      <c r="F20" s="25">
        <f t="shared" si="0"/>
        <v>77.80000000000001</v>
      </c>
      <c r="G20" s="25" t="s">
        <v>223</v>
      </c>
      <c r="H20" s="25" t="s">
        <v>504</v>
      </c>
      <c r="I20" s="25"/>
    </row>
    <row r="21" spans="1:9" ht="24.75" customHeight="1">
      <c r="A21" s="22">
        <v>16</v>
      </c>
      <c r="B21" s="24" t="s">
        <v>255</v>
      </c>
      <c r="C21" s="24" t="s">
        <v>256</v>
      </c>
      <c r="D21" s="25">
        <v>219</v>
      </c>
      <c r="E21" s="25">
        <v>85</v>
      </c>
      <c r="F21" s="25">
        <f t="shared" si="0"/>
        <v>77.8</v>
      </c>
      <c r="G21" s="25" t="s">
        <v>223</v>
      </c>
      <c r="H21" s="25" t="s">
        <v>504</v>
      </c>
      <c r="I21" s="25"/>
    </row>
    <row r="22" spans="1:9" ht="24.75" customHeight="1">
      <c r="A22" s="22">
        <v>17</v>
      </c>
      <c r="B22" s="24" t="s">
        <v>257</v>
      </c>
      <c r="C22" s="24" t="s">
        <v>258</v>
      </c>
      <c r="D22" s="25">
        <v>216</v>
      </c>
      <c r="E22" s="25">
        <v>85</v>
      </c>
      <c r="F22" s="25">
        <f t="shared" si="0"/>
        <v>77.19999999999999</v>
      </c>
      <c r="G22" s="25" t="s">
        <v>223</v>
      </c>
      <c r="H22" s="25" t="s">
        <v>504</v>
      </c>
      <c r="I22" s="25"/>
    </row>
    <row r="23" spans="1:9" ht="24.75" customHeight="1">
      <c r="A23" s="22">
        <v>18</v>
      </c>
      <c r="B23" s="24" t="s">
        <v>259</v>
      </c>
      <c r="C23" s="24" t="s">
        <v>260</v>
      </c>
      <c r="D23" s="25">
        <v>219</v>
      </c>
      <c r="E23" s="25">
        <v>83.5</v>
      </c>
      <c r="F23" s="25">
        <f t="shared" si="0"/>
        <v>77.19999999999999</v>
      </c>
      <c r="G23" s="25" t="s">
        <v>223</v>
      </c>
      <c r="H23" s="25" t="s">
        <v>504</v>
      </c>
      <c r="I23" s="25"/>
    </row>
    <row r="24" spans="1:9" ht="24.75" customHeight="1">
      <c r="A24" s="22">
        <v>19</v>
      </c>
      <c r="B24" s="24" t="s">
        <v>261</v>
      </c>
      <c r="C24" s="24" t="s">
        <v>262</v>
      </c>
      <c r="D24" s="25">
        <v>223</v>
      </c>
      <c r="E24" s="25">
        <v>81.1</v>
      </c>
      <c r="F24" s="25">
        <f t="shared" si="0"/>
        <v>77.03999999999999</v>
      </c>
      <c r="G24" s="25" t="s">
        <v>223</v>
      </c>
      <c r="H24" s="25" t="s">
        <v>504</v>
      </c>
      <c r="I24" s="25"/>
    </row>
    <row r="25" spans="1:9" ht="24.75" customHeight="1">
      <c r="A25" s="22">
        <v>20</v>
      </c>
      <c r="B25" s="24" t="s">
        <v>263</v>
      </c>
      <c r="C25" s="24" t="s">
        <v>264</v>
      </c>
      <c r="D25" s="25">
        <v>215</v>
      </c>
      <c r="E25" s="25">
        <v>85</v>
      </c>
      <c r="F25" s="25">
        <f t="shared" si="0"/>
        <v>77</v>
      </c>
      <c r="G25" s="25" t="s">
        <v>223</v>
      </c>
      <c r="H25" s="25" t="s">
        <v>504</v>
      </c>
      <c r="I25" s="25"/>
    </row>
    <row r="26" spans="1:9" ht="24.75" customHeight="1">
      <c r="A26" s="22">
        <v>21</v>
      </c>
      <c r="B26" s="24" t="s">
        <v>265</v>
      </c>
      <c r="C26" s="24" t="s">
        <v>266</v>
      </c>
      <c r="D26" s="25">
        <v>217</v>
      </c>
      <c r="E26" s="25">
        <v>84</v>
      </c>
      <c r="F26" s="25">
        <f t="shared" si="0"/>
        <v>77</v>
      </c>
      <c r="G26" s="25" t="s">
        <v>223</v>
      </c>
      <c r="H26" s="25" t="s">
        <v>504</v>
      </c>
      <c r="I26" s="25"/>
    </row>
    <row r="27" spans="1:9" ht="24.75" customHeight="1">
      <c r="A27" s="22">
        <v>22</v>
      </c>
      <c r="B27" s="24" t="s">
        <v>267</v>
      </c>
      <c r="C27" s="24" t="s">
        <v>268</v>
      </c>
      <c r="D27" s="25">
        <v>215</v>
      </c>
      <c r="E27" s="25">
        <v>85</v>
      </c>
      <c r="F27" s="25">
        <f t="shared" si="0"/>
        <v>77</v>
      </c>
      <c r="G27" s="25" t="s">
        <v>223</v>
      </c>
      <c r="H27" s="25" t="s">
        <v>504</v>
      </c>
      <c r="I27" s="25"/>
    </row>
    <row r="28" spans="1:9" ht="24.75" customHeight="1">
      <c r="A28" s="22">
        <v>23</v>
      </c>
      <c r="B28" s="24" t="s">
        <v>269</v>
      </c>
      <c r="C28" s="24" t="s">
        <v>270</v>
      </c>
      <c r="D28" s="25">
        <v>214</v>
      </c>
      <c r="E28" s="25">
        <v>85</v>
      </c>
      <c r="F28" s="25">
        <f t="shared" si="0"/>
        <v>76.8</v>
      </c>
      <c r="G28" s="25" t="s">
        <v>223</v>
      </c>
      <c r="H28" s="25" t="s">
        <v>504</v>
      </c>
      <c r="I28" s="25"/>
    </row>
    <row r="29" spans="1:9" ht="24.75" customHeight="1">
      <c r="A29" s="22">
        <v>24</v>
      </c>
      <c r="B29" s="24" t="s">
        <v>271</v>
      </c>
      <c r="C29" s="24" t="s">
        <v>272</v>
      </c>
      <c r="D29" s="25">
        <v>214</v>
      </c>
      <c r="E29" s="25">
        <v>85</v>
      </c>
      <c r="F29" s="25">
        <f t="shared" si="0"/>
        <v>76.8</v>
      </c>
      <c r="G29" s="25" t="s">
        <v>223</v>
      </c>
      <c r="H29" s="25" t="s">
        <v>504</v>
      </c>
      <c r="I29" s="25"/>
    </row>
    <row r="30" spans="1:9" ht="24.75" customHeight="1">
      <c r="A30" s="22">
        <v>25</v>
      </c>
      <c r="B30" s="24" t="s">
        <v>273</v>
      </c>
      <c r="C30" s="24" t="s">
        <v>274</v>
      </c>
      <c r="D30" s="25">
        <v>208</v>
      </c>
      <c r="E30" s="25">
        <v>87.6</v>
      </c>
      <c r="F30" s="25">
        <f t="shared" si="0"/>
        <v>76.63999999999999</v>
      </c>
      <c r="G30" s="25" t="s">
        <v>223</v>
      </c>
      <c r="H30" s="25" t="s">
        <v>504</v>
      </c>
      <c r="I30" s="25"/>
    </row>
    <row r="31" spans="1:9" ht="24.75" customHeight="1">
      <c r="A31" s="22">
        <v>26</v>
      </c>
      <c r="B31" s="24" t="s">
        <v>275</v>
      </c>
      <c r="C31" s="24" t="s">
        <v>276</v>
      </c>
      <c r="D31" s="25">
        <v>217</v>
      </c>
      <c r="E31" s="25">
        <v>82.5</v>
      </c>
      <c r="F31" s="25">
        <f t="shared" si="0"/>
        <v>76.4</v>
      </c>
      <c r="G31" s="25" t="s">
        <v>223</v>
      </c>
      <c r="H31" s="25" t="s">
        <v>504</v>
      </c>
      <c r="I31" s="25"/>
    </row>
    <row r="32" spans="1:9" ht="24.75" customHeight="1">
      <c r="A32" s="22">
        <v>27</v>
      </c>
      <c r="B32" s="24" t="s">
        <v>277</v>
      </c>
      <c r="C32" s="24" t="s">
        <v>278</v>
      </c>
      <c r="D32" s="25">
        <v>208</v>
      </c>
      <c r="E32" s="25">
        <v>87</v>
      </c>
      <c r="F32" s="25">
        <f t="shared" si="0"/>
        <v>76.4</v>
      </c>
      <c r="G32" s="25" t="s">
        <v>223</v>
      </c>
      <c r="H32" s="25" t="s">
        <v>504</v>
      </c>
      <c r="I32" s="25"/>
    </row>
    <row r="33" spans="1:9" ht="24.75" customHeight="1">
      <c r="A33" s="22">
        <v>28</v>
      </c>
      <c r="B33" s="24" t="s">
        <v>279</v>
      </c>
      <c r="C33" s="24" t="s">
        <v>280</v>
      </c>
      <c r="D33" s="25">
        <v>202</v>
      </c>
      <c r="E33" s="25">
        <v>89.7</v>
      </c>
      <c r="F33" s="25">
        <f t="shared" si="0"/>
        <v>76.28</v>
      </c>
      <c r="G33" s="25" t="s">
        <v>223</v>
      </c>
      <c r="H33" s="25" t="s">
        <v>504</v>
      </c>
      <c r="I33" s="25"/>
    </row>
    <row r="34" spans="1:9" ht="24.75" customHeight="1">
      <c r="A34" s="22">
        <v>29</v>
      </c>
      <c r="B34" s="24" t="s">
        <v>281</v>
      </c>
      <c r="C34" s="24" t="s">
        <v>282</v>
      </c>
      <c r="D34" s="25">
        <v>207</v>
      </c>
      <c r="E34" s="25">
        <v>87</v>
      </c>
      <c r="F34" s="25">
        <f t="shared" si="0"/>
        <v>76.2</v>
      </c>
      <c r="G34" s="25" t="s">
        <v>223</v>
      </c>
      <c r="H34" s="25" t="s">
        <v>504</v>
      </c>
      <c r="I34" s="25"/>
    </row>
    <row r="35" spans="1:9" ht="24.75" customHeight="1">
      <c r="A35" s="22">
        <v>30</v>
      </c>
      <c r="B35" s="24" t="s">
        <v>283</v>
      </c>
      <c r="C35" s="24" t="s">
        <v>284</v>
      </c>
      <c r="D35" s="25">
        <v>212</v>
      </c>
      <c r="E35" s="25">
        <v>84.5</v>
      </c>
      <c r="F35" s="25">
        <f t="shared" si="0"/>
        <v>76.2</v>
      </c>
      <c r="G35" s="25" t="s">
        <v>223</v>
      </c>
      <c r="H35" s="25" t="s">
        <v>504</v>
      </c>
      <c r="I35" s="25"/>
    </row>
    <row r="36" spans="1:9" ht="24.75" customHeight="1">
      <c r="A36" s="22">
        <v>31</v>
      </c>
      <c r="B36" s="24" t="s">
        <v>285</v>
      </c>
      <c r="C36" s="24" t="s">
        <v>286</v>
      </c>
      <c r="D36" s="25">
        <v>211</v>
      </c>
      <c r="E36" s="25">
        <v>85</v>
      </c>
      <c r="F36" s="25">
        <f t="shared" si="0"/>
        <v>76.19999999999999</v>
      </c>
      <c r="G36" s="25" t="s">
        <v>223</v>
      </c>
      <c r="H36" s="25" t="s">
        <v>504</v>
      </c>
      <c r="I36" s="25"/>
    </row>
    <row r="37" spans="1:9" ht="24.75" customHeight="1">
      <c r="A37" s="22">
        <v>32</v>
      </c>
      <c r="B37" s="24" t="s">
        <v>287</v>
      </c>
      <c r="C37" s="24" t="s">
        <v>288</v>
      </c>
      <c r="D37" s="25">
        <v>214</v>
      </c>
      <c r="E37" s="25">
        <v>83</v>
      </c>
      <c r="F37" s="25">
        <f t="shared" si="0"/>
        <v>76</v>
      </c>
      <c r="G37" s="25" t="s">
        <v>223</v>
      </c>
      <c r="H37" s="25" t="s">
        <v>504</v>
      </c>
      <c r="I37" s="25"/>
    </row>
    <row r="38" spans="1:9" ht="24.75" customHeight="1">
      <c r="A38" s="22">
        <v>33</v>
      </c>
      <c r="B38" s="24" t="s">
        <v>289</v>
      </c>
      <c r="C38" s="24" t="s">
        <v>290</v>
      </c>
      <c r="D38" s="25">
        <v>214</v>
      </c>
      <c r="E38" s="25">
        <v>83</v>
      </c>
      <c r="F38" s="25">
        <f aca="true" t="shared" si="1" ref="F38:F69">D38/3*60%+E38*40%</f>
        <v>76</v>
      </c>
      <c r="G38" s="25" t="s">
        <v>223</v>
      </c>
      <c r="H38" s="25" t="s">
        <v>504</v>
      </c>
      <c r="I38" s="25"/>
    </row>
    <row r="39" spans="1:14" ht="24.75" customHeight="1">
      <c r="A39" s="22">
        <v>34</v>
      </c>
      <c r="B39" s="24" t="s">
        <v>291</v>
      </c>
      <c r="C39" s="24" t="s">
        <v>292</v>
      </c>
      <c r="D39" s="25">
        <v>206</v>
      </c>
      <c r="E39" s="25">
        <v>87</v>
      </c>
      <c r="F39" s="25">
        <f t="shared" si="1"/>
        <v>76</v>
      </c>
      <c r="G39" s="25" t="s">
        <v>223</v>
      </c>
      <c r="H39" s="25" t="s">
        <v>504</v>
      </c>
      <c r="I39" s="25"/>
      <c r="N39" s="26"/>
    </row>
    <row r="40" spans="1:9" ht="24.75" customHeight="1">
      <c r="A40" s="22">
        <v>35</v>
      </c>
      <c r="B40" s="24" t="s">
        <v>293</v>
      </c>
      <c r="C40" s="24" t="s">
        <v>294</v>
      </c>
      <c r="D40" s="25">
        <v>214</v>
      </c>
      <c r="E40" s="25">
        <v>83</v>
      </c>
      <c r="F40" s="25">
        <f t="shared" si="1"/>
        <v>76</v>
      </c>
      <c r="G40" s="25" t="s">
        <v>223</v>
      </c>
      <c r="H40" s="25" t="s">
        <v>504</v>
      </c>
      <c r="I40" s="25"/>
    </row>
    <row r="41" spans="1:9" ht="24.75" customHeight="1">
      <c r="A41" s="22">
        <v>36</v>
      </c>
      <c r="B41" s="24" t="s">
        <v>295</v>
      </c>
      <c r="C41" s="24" t="s">
        <v>296</v>
      </c>
      <c r="D41" s="25">
        <v>205</v>
      </c>
      <c r="E41" s="25">
        <v>87</v>
      </c>
      <c r="F41" s="25">
        <f t="shared" si="1"/>
        <v>75.8</v>
      </c>
      <c r="G41" s="25" t="s">
        <v>223</v>
      </c>
      <c r="H41" s="25" t="s">
        <v>504</v>
      </c>
      <c r="I41" s="25"/>
    </row>
    <row r="42" spans="1:9" ht="24.75" customHeight="1">
      <c r="A42" s="22">
        <v>37</v>
      </c>
      <c r="B42" s="24" t="s">
        <v>297</v>
      </c>
      <c r="C42" s="24" t="s">
        <v>298</v>
      </c>
      <c r="D42" s="25">
        <v>208</v>
      </c>
      <c r="E42" s="25">
        <v>85.5</v>
      </c>
      <c r="F42" s="25">
        <f t="shared" si="1"/>
        <v>75.8</v>
      </c>
      <c r="G42" s="25" t="s">
        <v>223</v>
      </c>
      <c r="H42" s="25" t="s">
        <v>504</v>
      </c>
      <c r="I42" s="25"/>
    </row>
    <row r="43" spans="1:9" ht="24.75" customHeight="1">
      <c r="A43" s="22">
        <v>38</v>
      </c>
      <c r="B43" s="24" t="s">
        <v>299</v>
      </c>
      <c r="C43" s="24" t="s">
        <v>300</v>
      </c>
      <c r="D43" s="25">
        <v>208</v>
      </c>
      <c r="E43" s="25">
        <v>85.5</v>
      </c>
      <c r="F43" s="25">
        <f t="shared" si="1"/>
        <v>75.8</v>
      </c>
      <c r="G43" s="25" t="s">
        <v>223</v>
      </c>
      <c r="H43" s="25" t="s">
        <v>504</v>
      </c>
      <c r="I43" s="25"/>
    </row>
    <row r="44" spans="1:9" ht="24.75" customHeight="1">
      <c r="A44" s="22">
        <v>39</v>
      </c>
      <c r="B44" s="24" t="s">
        <v>301</v>
      </c>
      <c r="C44" s="24" t="s">
        <v>302</v>
      </c>
      <c r="D44" s="25">
        <v>207</v>
      </c>
      <c r="E44" s="25">
        <v>86</v>
      </c>
      <c r="F44" s="25">
        <f t="shared" si="1"/>
        <v>75.8</v>
      </c>
      <c r="G44" s="25" t="s">
        <v>223</v>
      </c>
      <c r="H44" s="25" t="s">
        <v>504</v>
      </c>
      <c r="I44" s="25"/>
    </row>
    <row r="45" spans="1:9" ht="24.75" customHeight="1">
      <c r="A45" s="22">
        <v>40</v>
      </c>
      <c r="B45" s="24" t="s">
        <v>303</v>
      </c>
      <c r="C45" s="24" t="s">
        <v>304</v>
      </c>
      <c r="D45" s="25">
        <v>208</v>
      </c>
      <c r="E45" s="25">
        <v>85.2</v>
      </c>
      <c r="F45" s="25">
        <f t="shared" si="1"/>
        <v>75.68</v>
      </c>
      <c r="G45" s="25" t="s">
        <v>223</v>
      </c>
      <c r="H45" s="25" t="s">
        <v>504</v>
      </c>
      <c r="I45" s="25"/>
    </row>
    <row r="46" spans="1:9" ht="24.75" customHeight="1">
      <c r="A46" s="22">
        <v>41</v>
      </c>
      <c r="B46" s="24" t="s">
        <v>305</v>
      </c>
      <c r="C46" s="24" t="s">
        <v>306</v>
      </c>
      <c r="D46" s="25">
        <v>208</v>
      </c>
      <c r="E46" s="25">
        <v>85</v>
      </c>
      <c r="F46" s="25">
        <f t="shared" si="1"/>
        <v>75.6</v>
      </c>
      <c r="G46" s="25" t="s">
        <v>223</v>
      </c>
      <c r="H46" s="25" t="s">
        <v>504</v>
      </c>
      <c r="I46" s="25"/>
    </row>
    <row r="47" spans="1:9" ht="24.75" customHeight="1">
      <c r="A47" s="22">
        <v>42</v>
      </c>
      <c r="B47" s="24" t="s">
        <v>307</v>
      </c>
      <c r="C47" s="24" t="s">
        <v>308</v>
      </c>
      <c r="D47" s="25">
        <v>214</v>
      </c>
      <c r="E47" s="25">
        <v>82</v>
      </c>
      <c r="F47" s="25">
        <f t="shared" si="1"/>
        <v>75.6</v>
      </c>
      <c r="G47" s="25" t="s">
        <v>223</v>
      </c>
      <c r="H47" s="25" t="s">
        <v>504</v>
      </c>
      <c r="I47" s="25"/>
    </row>
    <row r="48" spans="1:9" ht="24.75" customHeight="1">
      <c r="A48" s="22">
        <v>43</v>
      </c>
      <c r="B48" s="24" t="s">
        <v>309</v>
      </c>
      <c r="C48" s="24" t="s">
        <v>310</v>
      </c>
      <c r="D48" s="25">
        <v>208</v>
      </c>
      <c r="E48" s="25">
        <v>85</v>
      </c>
      <c r="F48" s="25">
        <f t="shared" si="1"/>
        <v>75.6</v>
      </c>
      <c r="G48" s="25" t="s">
        <v>223</v>
      </c>
      <c r="H48" s="25" t="s">
        <v>504</v>
      </c>
      <c r="I48" s="25"/>
    </row>
    <row r="49" spans="1:9" ht="24.75" customHeight="1">
      <c r="A49" s="22">
        <v>44</v>
      </c>
      <c r="B49" s="24" t="s">
        <v>311</v>
      </c>
      <c r="C49" s="24" t="s">
        <v>312</v>
      </c>
      <c r="D49" s="25">
        <v>211</v>
      </c>
      <c r="E49" s="25">
        <v>83.5</v>
      </c>
      <c r="F49" s="25">
        <f t="shared" si="1"/>
        <v>75.6</v>
      </c>
      <c r="G49" s="25" t="s">
        <v>223</v>
      </c>
      <c r="H49" s="25" t="s">
        <v>504</v>
      </c>
      <c r="I49" s="25"/>
    </row>
    <row r="50" spans="1:9" ht="24.75" customHeight="1">
      <c r="A50" s="22">
        <v>45</v>
      </c>
      <c r="B50" s="24" t="s">
        <v>313</v>
      </c>
      <c r="C50" s="24" t="s">
        <v>314</v>
      </c>
      <c r="D50" s="25">
        <v>199</v>
      </c>
      <c r="E50" s="25">
        <v>89</v>
      </c>
      <c r="F50" s="25">
        <f t="shared" si="1"/>
        <v>75.4</v>
      </c>
      <c r="G50" s="25" t="s">
        <v>223</v>
      </c>
      <c r="H50" s="25" t="s">
        <v>504</v>
      </c>
      <c r="I50" s="25"/>
    </row>
    <row r="51" spans="1:9" ht="24.75" customHeight="1">
      <c r="A51" s="22">
        <v>46</v>
      </c>
      <c r="B51" s="24" t="s">
        <v>315</v>
      </c>
      <c r="C51" s="24" t="s">
        <v>316</v>
      </c>
      <c r="D51" s="25">
        <v>202</v>
      </c>
      <c r="E51" s="25">
        <v>87.2</v>
      </c>
      <c r="F51" s="25">
        <f t="shared" si="1"/>
        <v>75.28</v>
      </c>
      <c r="G51" s="25" t="s">
        <v>223</v>
      </c>
      <c r="H51" s="25" t="s">
        <v>504</v>
      </c>
      <c r="I51" s="25"/>
    </row>
    <row r="52" spans="1:9" ht="24.75" customHeight="1">
      <c r="A52" s="22">
        <v>47</v>
      </c>
      <c r="B52" s="24" t="s">
        <v>317</v>
      </c>
      <c r="C52" s="24" t="s">
        <v>318</v>
      </c>
      <c r="D52" s="25">
        <v>212</v>
      </c>
      <c r="E52" s="25">
        <v>82</v>
      </c>
      <c r="F52" s="25">
        <f t="shared" si="1"/>
        <v>75.2</v>
      </c>
      <c r="G52" s="25" t="s">
        <v>223</v>
      </c>
      <c r="H52" s="25" t="s">
        <v>504</v>
      </c>
      <c r="I52" s="25"/>
    </row>
    <row r="53" spans="1:9" ht="24.75" customHeight="1">
      <c r="A53" s="22">
        <v>48</v>
      </c>
      <c r="B53" s="24" t="s">
        <v>319</v>
      </c>
      <c r="C53" s="24" t="s">
        <v>320</v>
      </c>
      <c r="D53" s="25">
        <v>200</v>
      </c>
      <c r="E53" s="25">
        <v>88</v>
      </c>
      <c r="F53" s="25">
        <f t="shared" si="1"/>
        <v>75.2</v>
      </c>
      <c r="G53" s="25" t="s">
        <v>223</v>
      </c>
      <c r="H53" s="25" t="s">
        <v>504</v>
      </c>
      <c r="I53" s="25"/>
    </row>
    <row r="54" spans="1:9" ht="24.75" customHeight="1">
      <c r="A54" s="22">
        <v>49</v>
      </c>
      <c r="B54" s="24" t="s">
        <v>321</v>
      </c>
      <c r="C54" s="24" t="s">
        <v>322</v>
      </c>
      <c r="D54" s="25">
        <v>203</v>
      </c>
      <c r="E54" s="25">
        <v>86</v>
      </c>
      <c r="F54" s="25">
        <f t="shared" si="1"/>
        <v>75</v>
      </c>
      <c r="G54" s="25" t="s">
        <v>223</v>
      </c>
      <c r="H54" s="25" t="s">
        <v>504</v>
      </c>
      <c r="I54" s="25"/>
    </row>
    <row r="55" spans="1:9" ht="24.75" customHeight="1">
      <c r="A55" s="22">
        <v>50</v>
      </c>
      <c r="B55" s="24" t="s">
        <v>323</v>
      </c>
      <c r="C55" s="24" t="s">
        <v>324</v>
      </c>
      <c r="D55" s="25">
        <v>201</v>
      </c>
      <c r="E55" s="25">
        <v>87</v>
      </c>
      <c r="F55" s="25">
        <f t="shared" si="1"/>
        <v>75</v>
      </c>
      <c r="G55" s="25" t="s">
        <v>223</v>
      </c>
      <c r="H55" s="25" t="s">
        <v>504</v>
      </c>
      <c r="I55" s="25"/>
    </row>
    <row r="56" spans="1:9" ht="24.75" customHeight="1">
      <c r="A56" s="22">
        <v>51</v>
      </c>
      <c r="B56" s="24" t="s">
        <v>325</v>
      </c>
      <c r="C56" s="24" t="s">
        <v>326</v>
      </c>
      <c r="D56" s="25">
        <v>205</v>
      </c>
      <c r="E56" s="25">
        <v>85</v>
      </c>
      <c r="F56" s="25">
        <f t="shared" si="1"/>
        <v>75</v>
      </c>
      <c r="G56" s="25" t="s">
        <v>223</v>
      </c>
      <c r="H56" s="25" t="s">
        <v>504</v>
      </c>
      <c r="I56" s="25"/>
    </row>
    <row r="57" spans="1:9" ht="24.75" customHeight="1">
      <c r="A57" s="22">
        <v>52</v>
      </c>
      <c r="B57" s="24" t="s">
        <v>327</v>
      </c>
      <c r="C57" s="24" t="s">
        <v>328</v>
      </c>
      <c r="D57" s="25">
        <v>200</v>
      </c>
      <c r="E57" s="25">
        <v>87.5</v>
      </c>
      <c r="F57" s="25">
        <f t="shared" si="1"/>
        <v>75</v>
      </c>
      <c r="G57" s="25" t="s">
        <v>223</v>
      </c>
      <c r="H57" s="25" t="s">
        <v>504</v>
      </c>
      <c r="I57" s="25"/>
    </row>
    <row r="58" spans="1:9" ht="24.75" customHeight="1">
      <c r="A58" s="22">
        <v>53</v>
      </c>
      <c r="B58" s="24" t="s">
        <v>329</v>
      </c>
      <c r="C58" s="24" t="s">
        <v>330</v>
      </c>
      <c r="D58" s="25">
        <v>205</v>
      </c>
      <c r="E58" s="25">
        <v>84.9</v>
      </c>
      <c r="F58" s="25">
        <f t="shared" si="1"/>
        <v>74.96</v>
      </c>
      <c r="G58" s="25" t="s">
        <v>223</v>
      </c>
      <c r="H58" s="25" t="s">
        <v>504</v>
      </c>
      <c r="I58" s="25"/>
    </row>
    <row r="59" spans="1:9" ht="24.75" customHeight="1">
      <c r="A59" s="22">
        <v>54</v>
      </c>
      <c r="B59" s="24" t="s">
        <v>331</v>
      </c>
      <c r="C59" s="24" t="s">
        <v>332</v>
      </c>
      <c r="D59" s="25">
        <v>206</v>
      </c>
      <c r="E59" s="25">
        <v>84</v>
      </c>
      <c r="F59" s="25">
        <f t="shared" si="1"/>
        <v>74.80000000000001</v>
      </c>
      <c r="G59" s="25" t="s">
        <v>223</v>
      </c>
      <c r="H59" s="25" t="s">
        <v>504</v>
      </c>
      <c r="I59" s="25"/>
    </row>
    <row r="60" spans="1:9" ht="24.75" customHeight="1">
      <c r="A60" s="22">
        <v>55</v>
      </c>
      <c r="B60" s="24" t="s">
        <v>333</v>
      </c>
      <c r="C60" s="24" t="s">
        <v>334</v>
      </c>
      <c r="D60" s="25">
        <v>200</v>
      </c>
      <c r="E60" s="25">
        <v>87</v>
      </c>
      <c r="F60" s="25">
        <f t="shared" si="1"/>
        <v>74.80000000000001</v>
      </c>
      <c r="G60" s="25" t="s">
        <v>223</v>
      </c>
      <c r="H60" s="25" t="s">
        <v>504</v>
      </c>
      <c r="I60" s="25"/>
    </row>
    <row r="61" spans="1:9" ht="24.75" customHeight="1">
      <c r="A61" s="22">
        <v>56</v>
      </c>
      <c r="B61" s="24" t="s">
        <v>335</v>
      </c>
      <c r="C61" s="24" t="s">
        <v>336</v>
      </c>
      <c r="D61" s="25">
        <v>204</v>
      </c>
      <c r="E61" s="25">
        <v>85</v>
      </c>
      <c r="F61" s="25">
        <f t="shared" si="1"/>
        <v>74.8</v>
      </c>
      <c r="G61" s="25" t="s">
        <v>223</v>
      </c>
      <c r="H61" s="25" t="s">
        <v>504</v>
      </c>
      <c r="I61" s="25"/>
    </row>
    <row r="62" spans="1:9" ht="24.75" customHeight="1">
      <c r="A62" s="22">
        <v>57</v>
      </c>
      <c r="B62" s="24" t="s">
        <v>337</v>
      </c>
      <c r="C62" s="24" t="s">
        <v>338</v>
      </c>
      <c r="D62" s="25">
        <v>199</v>
      </c>
      <c r="E62" s="25">
        <v>87.5</v>
      </c>
      <c r="F62" s="25">
        <f t="shared" si="1"/>
        <v>74.8</v>
      </c>
      <c r="G62" s="25" t="s">
        <v>223</v>
      </c>
      <c r="H62" s="25" t="s">
        <v>504</v>
      </c>
      <c r="I62" s="25"/>
    </row>
    <row r="63" spans="1:9" ht="24.75" customHeight="1">
      <c r="A63" s="22">
        <v>58</v>
      </c>
      <c r="B63" s="24" t="s">
        <v>339</v>
      </c>
      <c r="C63" s="24" t="s">
        <v>340</v>
      </c>
      <c r="D63" s="25">
        <v>214</v>
      </c>
      <c r="E63" s="25">
        <v>79.6</v>
      </c>
      <c r="F63" s="25">
        <f t="shared" si="1"/>
        <v>74.64</v>
      </c>
      <c r="G63" s="25" t="s">
        <v>223</v>
      </c>
      <c r="H63" s="25" t="s">
        <v>504</v>
      </c>
      <c r="I63" s="25"/>
    </row>
    <row r="64" spans="1:9" ht="24.75" customHeight="1">
      <c r="A64" s="22">
        <v>59</v>
      </c>
      <c r="B64" s="24" t="s">
        <v>341</v>
      </c>
      <c r="C64" s="24" t="s">
        <v>342</v>
      </c>
      <c r="D64" s="25">
        <v>203</v>
      </c>
      <c r="E64" s="25">
        <v>85</v>
      </c>
      <c r="F64" s="25">
        <f t="shared" si="1"/>
        <v>74.6</v>
      </c>
      <c r="G64" s="25" t="s">
        <v>223</v>
      </c>
      <c r="H64" s="25" t="s">
        <v>504</v>
      </c>
      <c r="I64" s="25"/>
    </row>
    <row r="65" spans="1:9" ht="24.75" customHeight="1">
      <c r="A65" s="22">
        <v>60</v>
      </c>
      <c r="B65" s="24" t="s">
        <v>343</v>
      </c>
      <c r="C65" s="24" t="s">
        <v>344</v>
      </c>
      <c r="D65" s="25">
        <v>205</v>
      </c>
      <c r="E65" s="25">
        <v>84</v>
      </c>
      <c r="F65" s="25">
        <f t="shared" si="1"/>
        <v>74.6</v>
      </c>
      <c r="G65" s="25" t="s">
        <v>223</v>
      </c>
      <c r="H65" s="25" t="s">
        <v>504</v>
      </c>
      <c r="I65" s="25"/>
    </row>
    <row r="66" spans="1:9" ht="24.75" customHeight="1">
      <c r="A66" s="22">
        <v>61</v>
      </c>
      <c r="B66" s="24" t="s">
        <v>345</v>
      </c>
      <c r="C66" s="24" t="s">
        <v>346</v>
      </c>
      <c r="D66" s="25">
        <v>208</v>
      </c>
      <c r="E66" s="25">
        <v>82.5</v>
      </c>
      <c r="F66" s="25">
        <f t="shared" si="1"/>
        <v>74.6</v>
      </c>
      <c r="G66" s="25" t="s">
        <v>223</v>
      </c>
      <c r="H66" s="25" t="s">
        <v>504</v>
      </c>
      <c r="I66" s="25"/>
    </row>
    <row r="67" spans="1:9" ht="24.75" customHeight="1">
      <c r="A67" s="22">
        <v>62</v>
      </c>
      <c r="B67" s="24" t="s">
        <v>347</v>
      </c>
      <c r="C67" s="24" t="s">
        <v>348</v>
      </c>
      <c r="D67" s="25">
        <v>213</v>
      </c>
      <c r="E67" s="25">
        <v>80</v>
      </c>
      <c r="F67" s="25">
        <f t="shared" si="1"/>
        <v>74.6</v>
      </c>
      <c r="G67" s="25" t="s">
        <v>223</v>
      </c>
      <c r="H67" s="25" t="s">
        <v>504</v>
      </c>
      <c r="I67" s="25"/>
    </row>
    <row r="68" spans="1:9" ht="24.75" customHeight="1">
      <c r="A68" s="22">
        <v>63</v>
      </c>
      <c r="B68" s="24" t="s">
        <v>349</v>
      </c>
      <c r="C68" s="24" t="s">
        <v>350</v>
      </c>
      <c r="D68" s="25">
        <v>194</v>
      </c>
      <c r="E68" s="25">
        <v>89</v>
      </c>
      <c r="F68" s="25">
        <f t="shared" si="1"/>
        <v>74.4</v>
      </c>
      <c r="G68" s="25" t="s">
        <v>223</v>
      </c>
      <c r="H68" s="25" t="s">
        <v>504</v>
      </c>
      <c r="I68" s="25"/>
    </row>
    <row r="69" spans="1:9" ht="24.75" customHeight="1">
      <c r="A69" s="22">
        <v>64</v>
      </c>
      <c r="B69" s="24" t="s">
        <v>351</v>
      </c>
      <c r="C69" s="24" t="s">
        <v>352</v>
      </c>
      <c r="D69" s="25">
        <v>206</v>
      </c>
      <c r="E69" s="25">
        <v>83</v>
      </c>
      <c r="F69" s="25">
        <f t="shared" si="1"/>
        <v>74.4</v>
      </c>
      <c r="G69" s="25" t="s">
        <v>223</v>
      </c>
      <c r="H69" s="25" t="s">
        <v>504</v>
      </c>
      <c r="I69" s="25"/>
    </row>
    <row r="70" spans="1:9" ht="24.75" customHeight="1">
      <c r="A70" s="22">
        <v>65</v>
      </c>
      <c r="B70" s="24" t="s">
        <v>353</v>
      </c>
      <c r="C70" s="24" t="s">
        <v>354</v>
      </c>
      <c r="D70" s="25">
        <v>202</v>
      </c>
      <c r="E70" s="25">
        <v>85</v>
      </c>
      <c r="F70" s="25">
        <f aca="true" t="shared" si="2" ref="F70:F101">D70/3*60%+E70*40%</f>
        <v>74.4</v>
      </c>
      <c r="G70" s="25" t="s">
        <v>223</v>
      </c>
      <c r="H70" s="25" t="s">
        <v>504</v>
      </c>
      <c r="I70" s="25"/>
    </row>
    <row r="71" spans="1:9" ht="24.75" customHeight="1">
      <c r="A71" s="22">
        <v>66</v>
      </c>
      <c r="B71" s="24" t="s">
        <v>355</v>
      </c>
      <c r="C71" s="24" t="s">
        <v>356</v>
      </c>
      <c r="D71" s="25">
        <v>202</v>
      </c>
      <c r="E71" s="25">
        <v>85</v>
      </c>
      <c r="F71" s="25">
        <f t="shared" si="2"/>
        <v>74.4</v>
      </c>
      <c r="G71" s="25" t="s">
        <v>223</v>
      </c>
      <c r="H71" s="25" t="s">
        <v>504</v>
      </c>
      <c r="I71" s="25"/>
    </row>
    <row r="72" spans="1:9" ht="24.75" customHeight="1">
      <c r="A72" s="22">
        <v>67</v>
      </c>
      <c r="B72" s="24" t="s">
        <v>357</v>
      </c>
      <c r="C72" s="24" t="s">
        <v>358</v>
      </c>
      <c r="D72" s="25">
        <v>198</v>
      </c>
      <c r="E72" s="25">
        <v>87</v>
      </c>
      <c r="F72" s="25">
        <f t="shared" si="2"/>
        <v>74.4</v>
      </c>
      <c r="G72" s="25" t="s">
        <v>223</v>
      </c>
      <c r="H72" s="25" t="s">
        <v>504</v>
      </c>
      <c r="I72" s="25"/>
    </row>
    <row r="73" spans="1:9" ht="24.75" customHeight="1">
      <c r="A73" s="22">
        <v>68</v>
      </c>
      <c r="B73" s="24" t="s">
        <v>359</v>
      </c>
      <c r="C73" s="24" t="s">
        <v>360</v>
      </c>
      <c r="D73" s="25">
        <v>192</v>
      </c>
      <c r="E73" s="25">
        <v>89.5</v>
      </c>
      <c r="F73" s="25">
        <f t="shared" si="2"/>
        <v>74.2</v>
      </c>
      <c r="G73" s="25" t="s">
        <v>223</v>
      </c>
      <c r="H73" s="25" t="s">
        <v>504</v>
      </c>
      <c r="I73" s="25"/>
    </row>
    <row r="74" spans="1:9" ht="24.75" customHeight="1">
      <c r="A74" s="22">
        <v>69</v>
      </c>
      <c r="B74" s="24" t="s">
        <v>361</v>
      </c>
      <c r="C74" s="24" t="s">
        <v>362</v>
      </c>
      <c r="D74" s="25">
        <v>205</v>
      </c>
      <c r="E74" s="25">
        <v>83</v>
      </c>
      <c r="F74" s="25">
        <f t="shared" si="2"/>
        <v>74.19999999999999</v>
      </c>
      <c r="G74" s="25" t="s">
        <v>223</v>
      </c>
      <c r="H74" s="25" t="s">
        <v>504</v>
      </c>
      <c r="I74" s="25"/>
    </row>
    <row r="75" spans="1:9" ht="24.75" customHeight="1">
      <c r="A75" s="22">
        <v>70</v>
      </c>
      <c r="B75" s="24" t="s">
        <v>363</v>
      </c>
      <c r="C75" s="24" t="s">
        <v>364</v>
      </c>
      <c r="D75" s="25">
        <v>199</v>
      </c>
      <c r="E75" s="25">
        <v>86</v>
      </c>
      <c r="F75" s="25">
        <f t="shared" si="2"/>
        <v>74.19999999999999</v>
      </c>
      <c r="G75" s="25" t="s">
        <v>223</v>
      </c>
      <c r="H75" s="25" t="s">
        <v>504</v>
      </c>
      <c r="I75" s="25"/>
    </row>
    <row r="76" spans="1:9" ht="24.75" customHeight="1">
      <c r="A76" s="22">
        <v>71</v>
      </c>
      <c r="B76" s="24" t="s">
        <v>365</v>
      </c>
      <c r="C76" s="24" t="s">
        <v>366</v>
      </c>
      <c r="D76" s="25">
        <v>207</v>
      </c>
      <c r="E76" s="25">
        <v>81.5</v>
      </c>
      <c r="F76" s="25">
        <f t="shared" si="2"/>
        <v>74</v>
      </c>
      <c r="G76" s="25" t="s">
        <v>223</v>
      </c>
      <c r="H76" s="25" t="s">
        <v>504</v>
      </c>
      <c r="I76" s="25"/>
    </row>
    <row r="77" spans="1:9" ht="24.75" customHeight="1">
      <c r="A77" s="22">
        <v>72</v>
      </c>
      <c r="B77" s="24" t="s">
        <v>367</v>
      </c>
      <c r="C77" s="24" t="s">
        <v>368</v>
      </c>
      <c r="D77" s="25">
        <v>202</v>
      </c>
      <c r="E77" s="25">
        <v>84</v>
      </c>
      <c r="F77" s="25">
        <f t="shared" si="2"/>
        <v>74</v>
      </c>
      <c r="G77" s="25" t="s">
        <v>223</v>
      </c>
      <c r="H77" s="25" t="s">
        <v>504</v>
      </c>
      <c r="I77" s="25"/>
    </row>
    <row r="78" spans="1:9" ht="24.75" customHeight="1">
      <c r="A78" s="22">
        <v>73</v>
      </c>
      <c r="B78" s="24" t="s">
        <v>369</v>
      </c>
      <c r="C78" s="24" t="s">
        <v>370</v>
      </c>
      <c r="D78" s="25">
        <v>202</v>
      </c>
      <c r="E78" s="25">
        <v>84</v>
      </c>
      <c r="F78" s="25">
        <f t="shared" si="2"/>
        <v>74</v>
      </c>
      <c r="G78" s="25" t="s">
        <v>223</v>
      </c>
      <c r="H78" s="25" t="s">
        <v>504</v>
      </c>
      <c r="I78" s="25"/>
    </row>
    <row r="79" spans="1:9" ht="24.75" customHeight="1">
      <c r="A79" s="22">
        <v>74</v>
      </c>
      <c r="B79" s="24" t="s">
        <v>371</v>
      </c>
      <c r="C79" s="24" t="s">
        <v>372</v>
      </c>
      <c r="D79" s="25">
        <v>203</v>
      </c>
      <c r="E79" s="25">
        <v>83.5</v>
      </c>
      <c r="F79" s="25">
        <f t="shared" si="2"/>
        <v>74</v>
      </c>
      <c r="G79" s="25" t="s">
        <v>223</v>
      </c>
      <c r="H79" s="25" t="s">
        <v>504</v>
      </c>
      <c r="I79" s="25"/>
    </row>
    <row r="80" spans="1:9" ht="24.75" customHeight="1">
      <c r="A80" s="22">
        <v>75</v>
      </c>
      <c r="B80" s="24" t="s">
        <v>373</v>
      </c>
      <c r="C80" s="24" t="s">
        <v>374</v>
      </c>
      <c r="D80" s="25">
        <v>202</v>
      </c>
      <c r="E80" s="25">
        <v>83.8</v>
      </c>
      <c r="F80" s="25">
        <f t="shared" si="2"/>
        <v>73.92</v>
      </c>
      <c r="G80" s="25" t="s">
        <v>223</v>
      </c>
      <c r="H80" s="25" t="s">
        <v>504</v>
      </c>
      <c r="I80" s="25"/>
    </row>
    <row r="81" spans="1:9" ht="24.75" customHeight="1">
      <c r="A81" s="22">
        <v>76</v>
      </c>
      <c r="B81" s="24" t="s">
        <v>375</v>
      </c>
      <c r="C81" s="24" t="s">
        <v>376</v>
      </c>
      <c r="D81" s="25">
        <v>203</v>
      </c>
      <c r="E81" s="25">
        <v>83</v>
      </c>
      <c r="F81" s="25">
        <f t="shared" si="2"/>
        <v>73.80000000000001</v>
      </c>
      <c r="G81" s="25" t="s">
        <v>223</v>
      </c>
      <c r="H81" s="25" t="s">
        <v>504</v>
      </c>
      <c r="I81" s="25"/>
    </row>
    <row r="82" spans="1:9" ht="24.75" customHeight="1">
      <c r="A82" s="22">
        <v>77</v>
      </c>
      <c r="B82" s="24" t="s">
        <v>377</v>
      </c>
      <c r="C82" s="24" t="s">
        <v>378</v>
      </c>
      <c r="D82" s="25">
        <v>190</v>
      </c>
      <c r="E82" s="25">
        <v>89.5</v>
      </c>
      <c r="F82" s="25">
        <f t="shared" si="2"/>
        <v>73.80000000000001</v>
      </c>
      <c r="G82" s="25" t="s">
        <v>223</v>
      </c>
      <c r="H82" s="25" t="s">
        <v>504</v>
      </c>
      <c r="I82" s="25"/>
    </row>
    <row r="83" spans="1:9" ht="24.75" customHeight="1">
      <c r="A83" s="22">
        <v>78</v>
      </c>
      <c r="B83" s="24" t="s">
        <v>379</v>
      </c>
      <c r="C83" s="24" t="s">
        <v>380</v>
      </c>
      <c r="D83" s="25">
        <v>197</v>
      </c>
      <c r="E83" s="25">
        <v>86</v>
      </c>
      <c r="F83" s="25">
        <f t="shared" si="2"/>
        <v>73.8</v>
      </c>
      <c r="G83" s="25" t="s">
        <v>223</v>
      </c>
      <c r="H83" s="25" t="s">
        <v>504</v>
      </c>
      <c r="I83" s="25"/>
    </row>
    <row r="84" spans="1:9" ht="24.75" customHeight="1">
      <c r="A84" s="22">
        <v>79</v>
      </c>
      <c r="B84" s="24" t="s">
        <v>381</v>
      </c>
      <c r="C84" s="24" t="s">
        <v>382</v>
      </c>
      <c r="D84" s="25">
        <v>211</v>
      </c>
      <c r="E84" s="25">
        <v>79</v>
      </c>
      <c r="F84" s="25">
        <f t="shared" si="2"/>
        <v>73.8</v>
      </c>
      <c r="G84" s="25" t="s">
        <v>223</v>
      </c>
      <c r="H84" s="25" t="s">
        <v>504</v>
      </c>
      <c r="I84" s="25"/>
    </row>
    <row r="85" spans="1:9" ht="24.75" customHeight="1">
      <c r="A85" s="22">
        <v>80</v>
      </c>
      <c r="B85" s="24" t="s">
        <v>383</v>
      </c>
      <c r="C85" s="24" t="s">
        <v>384</v>
      </c>
      <c r="D85" s="25">
        <v>199</v>
      </c>
      <c r="E85" s="25">
        <v>84.5</v>
      </c>
      <c r="F85" s="25">
        <f t="shared" si="2"/>
        <v>73.6</v>
      </c>
      <c r="G85" s="25" t="s">
        <v>223</v>
      </c>
      <c r="H85" s="25" t="s">
        <v>504</v>
      </c>
      <c r="I85" s="25"/>
    </row>
    <row r="86" spans="1:9" ht="24.75" customHeight="1">
      <c r="A86" s="22">
        <v>81</v>
      </c>
      <c r="B86" s="24" t="s">
        <v>385</v>
      </c>
      <c r="C86" s="24" t="s">
        <v>386</v>
      </c>
      <c r="D86" s="25">
        <v>198</v>
      </c>
      <c r="E86" s="25">
        <v>85</v>
      </c>
      <c r="F86" s="25">
        <f t="shared" si="2"/>
        <v>73.6</v>
      </c>
      <c r="G86" s="25" t="s">
        <v>223</v>
      </c>
      <c r="H86" s="25" t="s">
        <v>504</v>
      </c>
      <c r="I86" s="25"/>
    </row>
    <row r="87" spans="1:9" ht="24.75" customHeight="1">
      <c r="A87" s="22">
        <v>82</v>
      </c>
      <c r="B87" s="24" t="s">
        <v>387</v>
      </c>
      <c r="C87" s="24" t="s">
        <v>388</v>
      </c>
      <c r="D87" s="25">
        <v>191</v>
      </c>
      <c r="E87" s="25">
        <v>88.5</v>
      </c>
      <c r="F87" s="25">
        <f t="shared" si="2"/>
        <v>73.6</v>
      </c>
      <c r="G87" s="25" t="s">
        <v>223</v>
      </c>
      <c r="H87" s="25" t="s">
        <v>504</v>
      </c>
      <c r="I87" s="25"/>
    </row>
    <row r="88" spans="1:9" ht="24.75" customHeight="1">
      <c r="A88" s="22">
        <v>83</v>
      </c>
      <c r="B88" s="24" t="s">
        <v>389</v>
      </c>
      <c r="C88" s="24" t="s">
        <v>390</v>
      </c>
      <c r="D88" s="25">
        <v>206</v>
      </c>
      <c r="E88" s="25">
        <v>81</v>
      </c>
      <c r="F88" s="25">
        <f t="shared" si="2"/>
        <v>73.6</v>
      </c>
      <c r="G88" s="25" t="s">
        <v>223</v>
      </c>
      <c r="H88" s="25" t="s">
        <v>504</v>
      </c>
      <c r="I88" s="25"/>
    </row>
    <row r="89" spans="1:9" ht="24.75" customHeight="1">
      <c r="A89" s="22">
        <v>84</v>
      </c>
      <c r="B89" s="24" t="s">
        <v>391</v>
      </c>
      <c r="C89" s="24" t="s">
        <v>392</v>
      </c>
      <c r="D89" s="25">
        <v>196</v>
      </c>
      <c r="E89" s="25">
        <v>86</v>
      </c>
      <c r="F89" s="25">
        <f t="shared" si="2"/>
        <v>73.6</v>
      </c>
      <c r="G89" s="25" t="s">
        <v>223</v>
      </c>
      <c r="H89" s="25" t="s">
        <v>504</v>
      </c>
      <c r="I89" s="25"/>
    </row>
    <row r="90" spans="1:9" ht="24.75" customHeight="1">
      <c r="A90" s="22">
        <v>85</v>
      </c>
      <c r="B90" s="24" t="s">
        <v>393</v>
      </c>
      <c r="C90" s="24" t="s">
        <v>394</v>
      </c>
      <c r="D90" s="25">
        <v>199</v>
      </c>
      <c r="E90" s="25">
        <v>84</v>
      </c>
      <c r="F90" s="25">
        <f t="shared" si="2"/>
        <v>73.4</v>
      </c>
      <c r="G90" s="25" t="s">
        <v>223</v>
      </c>
      <c r="H90" s="25" t="s">
        <v>504</v>
      </c>
      <c r="I90" s="25"/>
    </row>
    <row r="91" spans="1:9" ht="24.75" customHeight="1">
      <c r="A91" s="22">
        <v>86</v>
      </c>
      <c r="B91" s="24" t="s">
        <v>395</v>
      </c>
      <c r="C91" s="24" t="s">
        <v>396</v>
      </c>
      <c r="D91" s="25">
        <v>201</v>
      </c>
      <c r="E91" s="25">
        <v>83</v>
      </c>
      <c r="F91" s="25">
        <f t="shared" si="2"/>
        <v>73.4</v>
      </c>
      <c r="G91" s="25" t="s">
        <v>223</v>
      </c>
      <c r="H91" s="25" t="s">
        <v>504</v>
      </c>
      <c r="I91" s="25"/>
    </row>
    <row r="92" spans="1:9" ht="24.75" customHeight="1">
      <c r="A92" s="22">
        <v>87</v>
      </c>
      <c r="B92" s="24" t="s">
        <v>397</v>
      </c>
      <c r="C92" s="24" t="s">
        <v>398</v>
      </c>
      <c r="D92" s="25">
        <v>201</v>
      </c>
      <c r="E92" s="25">
        <v>83</v>
      </c>
      <c r="F92" s="25">
        <f t="shared" si="2"/>
        <v>73.4</v>
      </c>
      <c r="G92" s="25" t="s">
        <v>223</v>
      </c>
      <c r="H92" s="25" t="s">
        <v>504</v>
      </c>
      <c r="I92" s="25"/>
    </row>
    <row r="93" spans="1:9" ht="24.75" customHeight="1">
      <c r="A93" s="22">
        <v>88</v>
      </c>
      <c r="B93" s="24" t="s">
        <v>399</v>
      </c>
      <c r="C93" s="24" t="s">
        <v>400</v>
      </c>
      <c r="D93" s="25">
        <v>195</v>
      </c>
      <c r="E93" s="25">
        <v>86</v>
      </c>
      <c r="F93" s="25">
        <f t="shared" si="2"/>
        <v>73.4</v>
      </c>
      <c r="G93" s="25" t="s">
        <v>223</v>
      </c>
      <c r="H93" s="25" t="s">
        <v>504</v>
      </c>
      <c r="I93" s="25"/>
    </row>
    <row r="94" spans="1:9" ht="24.75" customHeight="1">
      <c r="A94" s="22">
        <v>89</v>
      </c>
      <c r="B94" s="24" t="s">
        <v>401</v>
      </c>
      <c r="C94" s="24" t="s">
        <v>402</v>
      </c>
      <c r="D94" s="25">
        <v>201</v>
      </c>
      <c r="E94" s="25">
        <v>83</v>
      </c>
      <c r="F94" s="25">
        <f t="shared" si="2"/>
        <v>73.4</v>
      </c>
      <c r="G94" s="25" t="s">
        <v>223</v>
      </c>
      <c r="H94" s="25" t="s">
        <v>504</v>
      </c>
      <c r="I94" s="25"/>
    </row>
    <row r="95" spans="1:9" ht="24.75" customHeight="1">
      <c r="A95" s="22">
        <v>90</v>
      </c>
      <c r="B95" s="24" t="s">
        <v>403</v>
      </c>
      <c r="C95" s="24" t="s">
        <v>404</v>
      </c>
      <c r="D95" s="25">
        <v>201</v>
      </c>
      <c r="E95" s="25">
        <v>83</v>
      </c>
      <c r="F95" s="25">
        <f t="shared" si="2"/>
        <v>73.4</v>
      </c>
      <c r="G95" s="25" t="s">
        <v>223</v>
      </c>
      <c r="H95" s="25" t="s">
        <v>504</v>
      </c>
      <c r="I95" s="25"/>
    </row>
    <row r="96" spans="1:9" ht="24.75" customHeight="1">
      <c r="A96" s="22">
        <v>91</v>
      </c>
      <c r="B96" s="24" t="s">
        <v>405</v>
      </c>
      <c r="C96" s="24" t="s">
        <v>406</v>
      </c>
      <c r="D96" s="25">
        <v>197</v>
      </c>
      <c r="E96" s="25">
        <v>85</v>
      </c>
      <c r="F96" s="25">
        <f t="shared" si="2"/>
        <v>73.4</v>
      </c>
      <c r="G96" s="25" t="s">
        <v>223</v>
      </c>
      <c r="H96" s="25" t="s">
        <v>504</v>
      </c>
      <c r="I96" s="25"/>
    </row>
    <row r="97" spans="1:9" ht="24.75" customHeight="1">
      <c r="A97" s="22">
        <v>92</v>
      </c>
      <c r="B97" s="24" t="s">
        <v>407</v>
      </c>
      <c r="C97" s="24" t="s">
        <v>408</v>
      </c>
      <c r="D97" s="25">
        <v>208</v>
      </c>
      <c r="E97" s="25">
        <v>79.5</v>
      </c>
      <c r="F97" s="25">
        <f t="shared" si="2"/>
        <v>73.39999999999999</v>
      </c>
      <c r="G97" s="25" t="s">
        <v>223</v>
      </c>
      <c r="H97" s="25" t="s">
        <v>504</v>
      </c>
      <c r="I97" s="25"/>
    </row>
    <row r="98" spans="1:9" ht="24.75" customHeight="1">
      <c r="A98" s="22">
        <v>93</v>
      </c>
      <c r="B98" s="24" t="s">
        <v>409</v>
      </c>
      <c r="C98" s="24" t="s">
        <v>410</v>
      </c>
      <c r="D98" s="25">
        <v>202</v>
      </c>
      <c r="E98" s="25">
        <v>82</v>
      </c>
      <c r="F98" s="25">
        <f t="shared" si="2"/>
        <v>73.2</v>
      </c>
      <c r="G98" s="25" t="s">
        <v>223</v>
      </c>
      <c r="H98" s="25" t="s">
        <v>504</v>
      </c>
      <c r="I98" s="25"/>
    </row>
    <row r="99" spans="1:9" ht="24.75" customHeight="1">
      <c r="A99" s="22">
        <v>94</v>
      </c>
      <c r="B99" s="24" t="s">
        <v>411</v>
      </c>
      <c r="C99" s="24" t="s">
        <v>412</v>
      </c>
      <c r="D99" s="25">
        <v>198</v>
      </c>
      <c r="E99" s="25">
        <v>84</v>
      </c>
      <c r="F99" s="25">
        <f t="shared" si="2"/>
        <v>73.2</v>
      </c>
      <c r="G99" s="25" t="s">
        <v>223</v>
      </c>
      <c r="H99" s="25" t="s">
        <v>504</v>
      </c>
      <c r="I99" s="25"/>
    </row>
    <row r="100" spans="1:9" ht="24.75" customHeight="1">
      <c r="A100" s="22">
        <v>95</v>
      </c>
      <c r="B100" s="24" t="s">
        <v>413</v>
      </c>
      <c r="C100" s="24" t="s">
        <v>414</v>
      </c>
      <c r="D100" s="25">
        <v>202</v>
      </c>
      <c r="E100" s="25">
        <v>82</v>
      </c>
      <c r="F100" s="25">
        <f t="shared" si="2"/>
        <v>73.2</v>
      </c>
      <c r="G100" s="25" t="s">
        <v>223</v>
      </c>
      <c r="H100" s="25" t="s">
        <v>504</v>
      </c>
      <c r="I100" s="25"/>
    </row>
    <row r="101" spans="1:9" ht="24.75" customHeight="1">
      <c r="A101" s="22">
        <v>96</v>
      </c>
      <c r="B101" s="24" t="s">
        <v>415</v>
      </c>
      <c r="C101" s="24" t="s">
        <v>416</v>
      </c>
      <c r="D101" s="25">
        <v>190</v>
      </c>
      <c r="E101" s="25">
        <v>88</v>
      </c>
      <c r="F101" s="25">
        <f t="shared" si="2"/>
        <v>73.2</v>
      </c>
      <c r="G101" s="25" t="s">
        <v>223</v>
      </c>
      <c r="H101" s="25" t="s">
        <v>504</v>
      </c>
      <c r="I101" s="25"/>
    </row>
    <row r="102" spans="1:9" ht="24.75" customHeight="1">
      <c r="A102" s="22">
        <v>97</v>
      </c>
      <c r="B102" s="24" t="s">
        <v>417</v>
      </c>
      <c r="C102" s="24" t="s">
        <v>418</v>
      </c>
      <c r="D102" s="25">
        <v>190</v>
      </c>
      <c r="E102" s="25">
        <v>88</v>
      </c>
      <c r="F102" s="25">
        <f aca="true" t="shared" si="3" ref="F102:F133">D102/3*60%+E102*40%</f>
        <v>73.2</v>
      </c>
      <c r="G102" s="25" t="s">
        <v>223</v>
      </c>
      <c r="H102" s="25" t="s">
        <v>504</v>
      </c>
      <c r="I102" s="25"/>
    </row>
    <row r="103" spans="1:9" ht="24.75" customHeight="1">
      <c r="A103" s="22">
        <v>98</v>
      </c>
      <c r="B103" s="24" t="s">
        <v>419</v>
      </c>
      <c r="C103" s="24" t="s">
        <v>420</v>
      </c>
      <c r="D103" s="25">
        <v>191</v>
      </c>
      <c r="E103" s="25">
        <v>87</v>
      </c>
      <c r="F103" s="25">
        <f t="shared" si="3"/>
        <v>73</v>
      </c>
      <c r="G103" s="25" t="s">
        <v>223</v>
      </c>
      <c r="H103" s="25" t="s">
        <v>504</v>
      </c>
      <c r="I103" s="25"/>
    </row>
    <row r="104" spans="1:9" ht="24.75" customHeight="1">
      <c r="A104" s="22">
        <v>99</v>
      </c>
      <c r="B104" s="24" t="s">
        <v>421</v>
      </c>
      <c r="C104" s="24" t="s">
        <v>422</v>
      </c>
      <c r="D104" s="25">
        <v>191</v>
      </c>
      <c r="E104" s="25">
        <v>87</v>
      </c>
      <c r="F104" s="25">
        <f t="shared" si="3"/>
        <v>73</v>
      </c>
      <c r="G104" s="25" t="s">
        <v>223</v>
      </c>
      <c r="H104" s="25" t="s">
        <v>504</v>
      </c>
      <c r="I104" s="25"/>
    </row>
    <row r="105" spans="1:9" ht="24.75" customHeight="1">
      <c r="A105" s="22">
        <v>100</v>
      </c>
      <c r="B105" s="24" t="s">
        <v>423</v>
      </c>
      <c r="C105" s="24" t="s">
        <v>424</v>
      </c>
      <c r="D105" s="25">
        <v>199</v>
      </c>
      <c r="E105" s="25">
        <v>83</v>
      </c>
      <c r="F105" s="25">
        <f t="shared" si="3"/>
        <v>73</v>
      </c>
      <c r="G105" s="25" t="s">
        <v>223</v>
      </c>
      <c r="H105" s="25" t="s">
        <v>504</v>
      </c>
      <c r="I105" s="25"/>
    </row>
    <row r="106" spans="1:9" ht="24.75" customHeight="1">
      <c r="A106" s="22">
        <v>101</v>
      </c>
      <c r="B106" s="24" t="s">
        <v>425</v>
      </c>
      <c r="C106" s="24" t="s">
        <v>426</v>
      </c>
      <c r="D106" s="25">
        <v>194</v>
      </c>
      <c r="E106" s="25">
        <v>85.5</v>
      </c>
      <c r="F106" s="25">
        <f t="shared" si="3"/>
        <v>73</v>
      </c>
      <c r="G106" s="25" t="s">
        <v>223</v>
      </c>
      <c r="H106" s="25" t="s">
        <v>504</v>
      </c>
      <c r="I106" s="25"/>
    </row>
    <row r="107" spans="1:9" ht="24.75" customHeight="1">
      <c r="A107" s="22">
        <v>102</v>
      </c>
      <c r="B107" s="24" t="s">
        <v>427</v>
      </c>
      <c r="C107" s="24" t="s">
        <v>428</v>
      </c>
      <c r="D107" s="25">
        <v>190</v>
      </c>
      <c r="E107" s="25">
        <v>87</v>
      </c>
      <c r="F107" s="25">
        <f t="shared" si="3"/>
        <v>72.80000000000001</v>
      </c>
      <c r="G107" s="25" t="s">
        <v>223</v>
      </c>
      <c r="H107" s="25" t="s">
        <v>504</v>
      </c>
      <c r="I107" s="25"/>
    </row>
    <row r="108" spans="1:9" ht="24.75" customHeight="1">
      <c r="A108" s="22">
        <v>103</v>
      </c>
      <c r="B108" s="24" t="s">
        <v>429</v>
      </c>
      <c r="C108" s="24" t="s">
        <v>430</v>
      </c>
      <c r="D108" s="25">
        <v>190</v>
      </c>
      <c r="E108" s="25">
        <v>87</v>
      </c>
      <c r="F108" s="25">
        <f t="shared" si="3"/>
        <v>72.80000000000001</v>
      </c>
      <c r="G108" s="25" t="s">
        <v>223</v>
      </c>
      <c r="H108" s="25" t="s">
        <v>504</v>
      </c>
      <c r="I108" s="25"/>
    </row>
    <row r="109" spans="1:9" ht="24.75" customHeight="1">
      <c r="A109" s="22">
        <v>104</v>
      </c>
      <c r="B109" s="24" t="s">
        <v>431</v>
      </c>
      <c r="C109" s="24" t="s">
        <v>432</v>
      </c>
      <c r="D109" s="25">
        <v>202</v>
      </c>
      <c r="E109" s="25">
        <v>81</v>
      </c>
      <c r="F109" s="25">
        <f t="shared" si="3"/>
        <v>72.8</v>
      </c>
      <c r="G109" s="25" t="s">
        <v>223</v>
      </c>
      <c r="H109" s="25" t="s">
        <v>504</v>
      </c>
      <c r="I109" s="25"/>
    </row>
    <row r="110" spans="1:9" ht="24.75" customHeight="1">
      <c r="A110" s="22">
        <v>105</v>
      </c>
      <c r="B110" s="24" t="s">
        <v>433</v>
      </c>
      <c r="C110" s="24" t="s">
        <v>434</v>
      </c>
      <c r="D110" s="25">
        <v>192</v>
      </c>
      <c r="E110" s="25">
        <v>86</v>
      </c>
      <c r="F110" s="25">
        <f t="shared" si="3"/>
        <v>72.8</v>
      </c>
      <c r="G110" s="25" t="s">
        <v>223</v>
      </c>
      <c r="H110" s="25" t="s">
        <v>504</v>
      </c>
      <c r="I110" s="25"/>
    </row>
    <row r="111" spans="1:9" ht="24.75" customHeight="1">
      <c r="A111" s="22">
        <v>106</v>
      </c>
      <c r="B111" s="24" t="s">
        <v>435</v>
      </c>
      <c r="C111" s="24" t="s">
        <v>436</v>
      </c>
      <c r="D111" s="25">
        <v>194</v>
      </c>
      <c r="E111" s="25">
        <v>84.5</v>
      </c>
      <c r="F111" s="25">
        <f t="shared" si="3"/>
        <v>72.60000000000001</v>
      </c>
      <c r="G111" s="25" t="s">
        <v>223</v>
      </c>
      <c r="H111" s="25" t="s">
        <v>504</v>
      </c>
      <c r="I111" s="25"/>
    </row>
    <row r="112" spans="1:9" ht="24.75" customHeight="1">
      <c r="A112" s="22">
        <v>107</v>
      </c>
      <c r="B112" s="24" t="s">
        <v>437</v>
      </c>
      <c r="C112" s="24" t="s">
        <v>438</v>
      </c>
      <c r="D112" s="25">
        <v>195</v>
      </c>
      <c r="E112" s="25">
        <v>84</v>
      </c>
      <c r="F112" s="25">
        <f t="shared" si="3"/>
        <v>72.6</v>
      </c>
      <c r="G112" s="25" t="s">
        <v>223</v>
      </c>
      <c r="H112" s="25" t="s">
        <v>504</v>
      </c>
      <c r="I112" s="25"/>
    </row>
    <row r="113" spans="1:9" ht="24.75" customHeight="1">
      <c r="A113" s="22">
        <v>108</v>
      </c>
      <c r="B113" s="24" t="s">
        <v>439</v>
      </c>
      <c r="C113" s="24" t="s">
        <v>440</v>
      </c>
      <c r="D113" s="25">
        <v>194</v>
      </c>
      <c r="E113" s="25">
        <v>84</v>
      </c>
      <c r="F113" s="25">
        <f t="shared" si="3"/>
        <v>72.4</v>
      </c>
      <c r="G113" s="25" t="s">
        <v>223</v>
      </c>
      <c r="H113" s="25" t="s">
        <v>504</v>
      </c>
      <c r="I113" s="25"/>
    </row>
    <row r="114" spans="1:9" ht="24.75" customHeight="1">
      <c r="A114" s="22">
        <v>109</v>
      </c>
      <c r="B114" s="24" t="s">
        <v>441</v>
      </c>
      <c r="C114" s="24" t="s">
        <v>442</v>
      </c>
      <c r="D114" s="25">
        <v>189</v>
      </c>
      <c r="E114" s="25">
        <v>86.1</v>
      </c>
      <c r="F114" s="25">
        <f t="shared" si="3"/>
        <v>72.24</v>
      </c>
      <c r="G114" s="25" t="s">
        <v>223</v>
      </c>
      <c r="H114" s="25" t="s">
        <v>504</v>
      </c>
      <c r="I114" s="25"/>
    </row>
    <row r="115" spans="1:9" ht="24.75" customHeight="1">
      <c r="A115" s="22">
        <v>110</v>
      </c>
      <c r="B115" s="24" t="s">
        <v>443</v>
      </c>
      <c r="C115" s="25" t="s">
        <v>510</v>
      </c>
      <c r="D115" s="25">
        <v>186</v>
      </c>
      <c r="E115" s="25">
        <v>87.6</v>
      </c>
      <c r="F115" s="25">
        <f t="shared" si="3"/>
        <v>72.24</v>
      </c>
      <c r="G115" s="25" t="s">
        <v>223</v>
      </c>
      <c r="H115" s="25" t="s">
        <v>504</v>
      </c>
      <c r="I115" s="25"/>
    </row>
    <row r="116" spans="1:9" ht="24.75" customHeight="1">
      <c r="A116" s="22">
        <v>111</v>
      </c>
      <c r="B116" s="24" t="s">
        <v>444</v>
      </c>
      <c r="C116" s="24" t="s">
        <v>445</v>
      </c>
      <c r="D116" s="25">
        <v>202</v>
      </c>
      <c r="E116" s="25">
        <v>79.5</v>
      </c>
      <c r="F116" s="25">
        <f t="shared" si="3"/>
        <v>72.2</v>
      </c>
      <c r="G116" s="25" t="s">
        <v>223</v>
      </c>
      <c r="H116" s="25" t="s">
        <v>504</v>
      </c>
      <c r="I116" s="25"/>
    </row>
    <row r="117" spans="1:9" ht="24.75" customHeight="1">
      <c r="A117" s="22">
        <v>112</v>
      </c>
      <c r="B117" s="24" t="s">
        <v>446</v>
      </c>
      <c r="C117" s="24" t="s">
        <v>447</v>
      </c>
      <c r="D117" s="25">
        <v>191</v>
      </c>
      <c r="E117" s="25">
        <v>85</v>
      </c>
      <c r="F117" s="25">
        <f t="shared" si="3"/>
        <v>72.19999999999999</v>
      </c>
      <c r="G117" s="25" t="s">
        <v>223</v>
      </c>
      <c r="H117" s="25" t="s">
        <v>504</v>
      </c>
      <c r="I117" s="25"/>
    </row>
    <row r="118" spans="1:9" ht="24.75" customHeight="1">
      <c r="A118" s="22">
        <v>113</v>
      </c>
      <c r="B118" s="24" t="s">
        <v>448</v>
      </c>
      <c r="C118" s="24" t="s">
        <v>449</v>
      </c>
      <c r="D118" s="25">
        <v>191</v>
      </c>
      <c r="E118" s="25">
        <v>85</v>
      </c>
      <c r="F118" s="25">
        <f t="shared" si="3"/>
        <v>72.19999999999999</v>
      </c>
      <c r="G118" s="25" t="s">
        <v>223</v>
      </c>
      <c r="H118" s="25" t="s">
        <v>504</v>
      </c>
      <c r="I118" s="25"/>
    </row>
    <row r="119" spans="1:9" ht="24.75" customHeight="1">
      <c r="A119" s="22">
        <v>114</v>
      </c>
      <c r="B119" s="24" t="s">
        <v>450</v>
      </c>
      <c r="C119" s="24" t="s">
        <v>451</v>
      </c>
      <c r="D119" s="25">
        <v>189</v>
      </c>
      <c r="E119" s="25">
        <v>86</v>
      </c>
      <c r="F119" s="25">
        <f t="shared" si="3"/>
        <v>72.19999999999999</v>
      </c>
      <c r="G119" s="25" t="s">
        <v>223</v>
      </c>
      <c r="H119" s="25" t="s">
        <v>504</v>
      </c>
      <c r="I119" s="25"/>
    </row>
    <row r="120" spans="1:9" ht="24.75" customHeight="1">
      <c r="A120" s="22">
        <v>115</v>
      </c>
      <c r="B120" s="24" t="s">
        <v>452</v>
      </c>
      <c r="C120" s="24" t="s">
        <v>453</v>
      </c>
      <c r="D120" s="25">
        <v>201</v>
      </c>
      <c r="E120" s="25">
        <v>80</v>
      </c>
      <c r="F120" s="25">
        <f t="shared" si="3"/>
        <v>72.19999999999999</v>
      </c>
      <c r="G120" s="25" t="s">
        <v>223</v>
      </c>
      <c r="H120" s="25" t="s">
        <v>504</v>
      </c>
      <c r="I120" s="25"/>
    </row>
    <row r="121" spans="1:9" ht="24.75" customHeight="1">
      <c r="A121" s="22">
        <v>116</v>
      </c>
      <c r="B121" s="24" t="s">
        <v>454</v>
      </c>
      <c r="C121" s="24" t="s">
        <v>455</v>
      </c>
      <c r="D121" s="25">
        <v>199</v>
      </c>
      <c r="E121" s="25">
        <v>80.6</v>
      </c>
      <c r="F121" s="25">
        <f t="shared" si="3"/>
        <v>72.03999999999999</v>
      </c>
      <c r="G121" s="25" t="s">
        <v>223</v>
      </c>
      <c r="H121" s="25" t="s">
        <v>504</v>
      </c>
      <c r="I121" s="25"/>
    </row>
    <row r="122" spans="1:9" ht="24.75" customHeight="1">
      <c r="A122" s="22">
        <v>117</v>
      </c>
      <c r="B122" s="24" t="s">
        <v>456</v>
      </c>
      <c r="C122" s="24" t="s">
        <v>457</v>
      </c>
      <c r="D122" s="25">
        <v>200</v>
      </c>
      <c r="E122" s="25">
        <v>80</v>
      </c>
      <c r="F122" s="25">
        <f t="shared" si="3"/>
        <v>72</v>
      </c>
      <c r="G122" s="25" t="s">
        <v>223</v>
      </c>
      <c r="H122" s="25" t="s">
        <v>504</v>
      </c>
      <c r="I122" s="25"/>
    </row>
    <row r="123" spans="1:9" ht="24.75" customHeight="1">
      <c r="A123" s="22">
        <v>118</v>
      </c>
      <c r="B123" s="24" t="s">
        <v>458</v>
      </c>
      <c r="C123" s="24" t="s">
        <v>459</v>
      </c>
      <c r="D123" s="25">
        <v>206</v>
      </c>
      <c r="E123" s="25">
        <v>77</v>
      </c>
      <c r="F123" s="25">
        <f t="shared" si="3"/>
        <v>72</v>
      </c>
      <c r="G123" s="25" t="s">
        <v>223</v>
      </c>
      <c r="H123" s="25" t="s">
        <v>504</v>
      </c>
      <c r="I123" s="25"/>
    </row>
    <row r="124" spans="1:9" ht="24.75" customHeight="1">
      <c r="A124" s="22">
        <v>119</v>
      </c>
      <c r="B124" s="24" t="s">
        <v>460</v>
      </c>
      <c r="C124" s="24" t="s">
        <v>461</v>
      </c>
      <c r="D124" s="25">
        <v>186</v>
      </c>
      <c r="E124" s="25">
        <v>87</v>
      </c>
      <c r="F124" s="25">
        <f t="shared" si="3"/>
        <v>72</v>
      </c>
      <c r="G124" s="25" t="s">
        <v>223</v>
      </c>
      <c r="H124" s="25" t="s">
        <v>504</v>
      </c>
      <c r="I124" s="25"/>
    </row>
    <row r="125" spans="1:9" ht="24.75" customHeight="1">
      <c r="A125" s="22">
        <v>120</v>
      </c>
      <c r="B125" s="24" t="s">
        <v>462</v>
      </c>
      <c r="C125" s="24" t="s">
        <v>463</v>
      </c>
      <c r="D125" s="25">
        <v>195</v>
      </c>
      <c r="E125" s="25">
        <v>82</v>
      </c>
      <c r="F125" s="25">
        <f t="shared" si="3"/>
        <v>71.80000000000001</v>
      </c>
      <c r="G125" s="25" t="s">
        <v>223</v>
      </c>
      <c r="H125" s="25" t="s">
        <v>504</v>
      </c>
      <c r="I125" s="25"/>
    </row>
    <row r="126" spans="1:9" ht="24.75" customHeight="1">
      <c r="A126" s="22">
        <v>121</v>
      </c>
      <c r="B126" s="24" t="s">
        <v>464</v>
      </c>
      <c r="C126" s="24" t="s">
        <v>465</v>
      </c>
      <c r="D126" s="25">
        <v>195</v>
      </c>
      <c r="E126" s="25">
        <v>82</v>
      </c>
      <c r="F126" s="25">
        <f t="shared" si="3"/>
        <v>71.80000000000001</v>
      </c>
      <c r="G126" s="25" t="s">
        <v>223</v>
      </c>
      <c r="H126" s="25" t="s">
        <v>504</v>
      </c>
      <c r="I126" s="25"/>
    </row>
    <row r="127" spans="1:9" ht="24.75" customHeight="1">
      <c r="A127" s="22">
        <v>122</v>
      </c>
      <c r="B127" s="24" t="s">
        <v>466</v>
      </c>
      <c r="C127" s="24" t="s">
        <v>467</v>
      </c>
      <c r="D127" s="25">
        <v>189</v>
      </c>
      <c r="E127" s="25">
        <v>85</v>
      </c>
      <c r="F127" s="25">
        <f t="shared" si="3"/>
        <v>71.8</v>
      </c>
      <c r="G127" s="25" t="s">
        <v>223</v>
      </c>
      <c r="H127" s="25" t="s">
        <v>504</v>
      </c>
      <c r="I127" s="25"/>
    </row>
    <row r="128" spans="1:9" ht="24.75" customHeight="1">
      <c r="A128" s="22">
        <v>123</v>
      </c>
      <c r="B128" s="24" t="s">
        <v>468</v>
      </c>
      <c r="C128" s="24" t="s">
        <v>469</v>
      </c>
      <c r="D128" s="25">
        <v>189</v>
      </c>
      <c r="E128" s="25">
        <v>85</v>
      </c>
      <c r="F128" s="25">
        <f t="shared" si="3"/>
        <v>71.8</v>
      </c>
      <c r="G128" s="25" t="s">
        <v>223</v>
      </c>
      <c r="H128" s="25" t="s">
        <v>504</v>
      </c>
      <c r="I128" s="25"/>
    </row>
    <row r="129" spans="1:9" ht="24.75" customHeight="1">
      <c r="A129" s="22">
        <v>124</v>
      </c>
      <c r="B129" s="24" t="s">
        <v>470</v>
      </c>
      <c r="C129" s="24" t="s">
        <v>471</v>
      </c>
      <c r="D129" s="25">
        <v>187</v>
      </c>
      <c r="E129" s="25">
        <v>86</v>
      </c>
      <c r="F129" s="25">
        <f t="shared" si="3"/>
        <v>71.8</v>
      </c>
      <c r="G129" s="25" t="s">
        <v>223</v>
      </c>
      <c r="H129" s="25" t="s">
        <v>504</v>
      </c>
      <c r="I129" s="25"/>
    </row>
    <row r="130" spans="1:9" ht="24.75" customHeight="1">
      <c r="A130" s="22">
        <v>125</v>
      </c>
      <c r="B130" s="24" t="s">
        <v>472</v>
      </c>
      <c r="C130" s="24" t="s">
        <v>473</v>
      </c>
      <c r="D130" s="25">
        <v>193</v>
      </c>
      <c r="E130" s="25">
        <v>83</v>
      </c>
      <c r="F130" s="25">
        <f t="shared" si="3"/>
        <v>71.8</v>
      </c>
      <c r="G130" s="25" t="s">
        <v>223</v>
      </c>
      <c r="H130" s="25" t="s">
        <v>504</v>
      </c>
      <c r="I130" s="25"/>
    </row>
    <row r="131" spans="1:9" ht="24.75" customHeight="1">
      <c r="A131" s="22">
        <v>126</v>
      </c>
      <c r="B131" s="24" t="s">
        <v>474</v>
      </c>
      <c r="C131" s="24" t="s">
        <v>475</v>
      </c>
      <c r="D131" s="25">
        <v>204</v>
      </c>
      <c r="E131" s="25">
        <v>77</v>
      </c>
      <c r="F131" s="25">
        <f t="shared" si="3"/>
        <v>71.6</v>
      </c>
      <c r="G131" s="25" t="s">
        <v>223</v>
      </c>
      <c r="H131" s="25" t="s">
        <v>504</v>
      </c>
      <c r="I131" s="25"/>
    </row>
    <row r="132" spans="1:9" ht="24.75" customHeight="1">
      <c r="A132" s="22">
        <v>127</v>
      </c>
      <c r="B132" s="24" t="s">
        <v>476</v>
      </c>
      <c r="C132" s="25" t="s">
        <v>511</v>
      </c>
      <c r="D132" s="25">
        <v>180</v>
      </c>
      <c r="E132" s="25">
        <v>89</v>
      </c>
      <c r="F132" s="25">
        <f t="shared" si="3"/>
        <v>71.6</v>
      </c>
      <c r="G132" s="25" t="s">
        <v>223</v>
      </c>
      <c r="H132" s="25" t="s">
        <v>504</v>
      </c>
      <c r="I132" s="25"/>
    </row>
    <row r="133" spans="1:9" ht="24.75" customHeight="1">
      <c r="A133" s="22">
        <v>128</v>
      </c>
      <c r="B133" s="24" t="s">
        <v>477</v>
      </c>
      <c r="C133" s="24" t="s">
        <v>478</v>
      </c>
      <c r="D133" s="25">
        <v>183</v>
      </c>
      <c r="E133" s="25">
        <v>87</v>
      </c>
      <c r="F133" s="25">
        <f t="shared" si="3"/>
        <v>71.4</v>
      </c>
      <c r="G133" s="25" t="s">
        <v>223</v>
      </c>
      <c r="H133" s="25" t="s">
        <v>504</v>
      </c>
      <c r="I133" s="25"/>
    </row>
    <row r="134" spans="1:9" ht="24.75" customHeight="1">
      <c r="A134" s="22">
        <v>129</v>
      </c>
      <c r="B134" s="24" t="s">
        <v>479</v>
      </c>
      <c r="C134" s="24" t="s">
        <v>480</v>
      </c>
      <c r="D134" s="25">
        <v>187</v>
      </c>
      <c r="E134" s="25">
        <v>85</v>
      </c>
      <c r="F134" s="25">
        <f aca="true" t="shared" si="4" ref="F134:F148">D134/3*60%+E134*40%</f>
        <v>71.4</v>
      </c>
      <c r="G134" s="25" t="s">
        <v>223</v>
      </c>
      <c r="H134" s="25" t="s">
        <v>504</v>
      </c>
      <c r="I134" s="25"/>
    </row>
    <row r="135" spans="1:9" ht="24.75" customHeight="1">
      <c r="A135" s="22">
        <v>130</v>
      </c>
      <c r="B135" s="24" t="s">
        <v>481</v>
      </c>
      <c r="C135" s="24" t="s">
        <v>482</v>
      </c>
      <c r="D135" s="25">
        <v>193</v>
      </c>
      <c r="E135" s="25">
        <v>82</v>
      </c>
      <c r="F135" s="25">
        <f t="shared" si="4"/>
        <v>71.4</v>
      </c>
      <c r="G135" s="25" t="s">
        <v>223</v>
      </c>
      <c r="H135" s="25" t="s">
        <v>504</v>
      </c>
      <c r="I135" s="25"/>
    </row>
    <row r="136" spans="1:9" ht="24.75" customHeight="1">
      <c r="A136" s="22">
        <v>131</v>
      </c>
      <c r="B136" s="24" t="s">
        <v>483</v>
      </c>
      <c r="C136" s="24" t="s">
        <v>484</v>
      </c>
      <c r="D136" s="25">
        <v>195</v>
      </c>
      <c r="E136" s="25">
        <v>81</v>
      </c>
      <c r="F136" s="25">
        <f t="shared" si="4"/>
        <v>71.4</v>
      </c>
      <c r="G136" s="25" t="s">
        <v>223</v>
      </c>
      <c r="H136" s="25" t="s">
        <v>504</v>
      </c>
      <c r="I136" s="25"/>
    </row>
    <row r="137" spans="1:9" ht="24.75" customHeight="1">
      <c r="A137" s="22">
        <v>132</v>
      </c>
      <c r="B137" s="24" t="s">
        <v>485</v>
      </c>
      <c r="C137" s="25" t="s">
        <v>512</v>
      </c>
      <c r="D137" s="25">
        <v>192</v>
      </c>
      <c r="E137" s="25">
        <v>82</v>
      </c>
      <c r="F137" s="25">
        <f t="shared" si="4"/>
        <v>71.2</v>
      </c>
      <c r="G137" s="25" t="s">
        <v>223</v>
      </c>
      <c r="H137" s="25" t="s">
        <v>504</v>
      </c>
      <c r="I137" s="25"/>
    </row>
    <row r="138" spans="1:9" ht="24.75" customHeight="1">
      <c r="A138" s="22">
        <v>133</v>
      </c>
      <c r="B138" s="24" t="s">
        <v>486</v>
      </c>
      <c r="C138" s="24" t="s">
        <v>487</v>
      </c>
      <c r="D138" s="25">
        <v>194</v>
      </c>
      <c r="E138" s="25">
        <v>81</v>
      </c>
      <c r="F138" s="25">
        <f t="shared" si="4"/>
        <v>71.2</v>
      </c>
      <c r="G138" s="25" t="s">
        <v>223</v>
      </c>
      <c r="H138" s="25" t="s">
        <v>504</v>
      </c>
      <c r="I138" s="25"/>
    </row>
    <row r="139" spans="1:9" ht="24.75" customHeight="1">
      <c r="A139" s="22">
        <v>134</v>
      </c>
      <c r="B139" s="24" t="s">
        <v>488</v>
      </c>
      <c r="C139" s="24" t="s">
        <v>489</v>
      </c>
      <c r="D139" s="25">
        <v>184</v>
      </c>
      <c r="E139" s="25">
        <v>86</v>
      </c>
      <c r="F139" s="25">
        <f t="shared" si="4"/>
        <v>71.19999999999999</v>
      </c>
      <c r="G139" s="25" t="s">
        <v>223</v>
      </c>
      <c r="H139" s="25" t="s">
        <v>504</v>
      </c>
      <c r="I139" s="25"/>
    </row>
    <row r="140" spans="1:9" ht="24.75" customHeight="1">
      <c r="A140" s="22">
        <v>135</v>
      </c>
      <c r="B140" s="24" t="s">
        <v>490</v>
      </c>
      <c r="C140" s="24" t="s">
        <v>491</v>
      </c>
      <c r="D140" s="25">
        <v>184</v>
      </c>
      <c r="E140" s="25">
        <v>85.5</v>
      </c>
      <c r="F140" s="25">
        <f t="shared" si="4"/>
        <v>71</v>
      </c>
      <c r="G140" s="25" t="s">
        <v>223</v>
      </c>
      <c r="H140" s="25" t="s">
        <v>504</v>
      </c>
      <c r="I140" s="25"/>
    </row>
    <row r="141" spans="1:9" ht="24.75" customHeight="1">
      <c r="A141" s="22">
        <v>136</v>
      </c>
      <c r="B141" s="24" t="s">
        <v>492</v>
      </c>
      <c r="C141" s="24" t="s">
        <v>493</v>
      </c>
      <c r="D141" s="25">
        <v>183</v>
      </c>
      <c r="E141" s="25">
        <v>86</v>
      </c>
      <c r="F141" s="25">
        <f t="shared" si="4"/>
        <v>71</v>
      </c>
      <c r="G141" s="25" t="s">
        <v>223</v>
      </c>
      <c r="H141" s="25" t="s">
        <v>504</v>
      </c>
      <c r="I141" s="25"/>
    </row>
    <row r="142" spans="1:9" ht="24.75" customHeight="1">
      <c r="A142" s="22">
        <v>137</v>
      </c>
      <c r="B142" s="24" t="s">
        <v>494</v>
      </c>
      <c r="C142" s="24" t="s">
        <v>495</v>
      </c>
      <c r="D142" s="25">
        <v>198</v>
      </c>
      <c r="E142" s="25">
        <v>78.5</v>
      </c>
      <c r="F142" s="25">
        <f t="shared" si="4"/>
        <v>71</v>
      </c>
      <c r="G142" s="25" t="s">
        <v>223</v>
      </c>
      <c r="H142" s="25" t="s">
        <v>504</v>
      </c>
      <c r="I142" s="25"/>
    </row>
    <row r="143" spans="1:9" ht="24.75" customHeight="1">
      <c r="A143" s="22">
        <v>138</v>
      </c>
      <c r="B143" s="24" t="s">
        <v>496</v>
      </c>
      <c r="C143" s="24" t="s">
        <v>497</v>
      </c>
      <c r="D143" s="25">
        <v>180</v>
      </c>
      <c r="E143" s="25">
        <v>87</v>
      </c>
      <c r="F143" s="25">
        <f t="shared" si="4"/>
        <v>70.80000000000001</v>
      </c>
      <c r="G143" s="25" t="s">
        <v>223</v>
      </c>
      <c r="H143" s="25" t="s">
        <v>504</v>
      </c>
      <c r="I143" s="25"/>
    </row>
    <row r="144" spans="1:9" ht="24.75" customHeight="1">
      <c r="A144" s="22">
        <v>139</v>
      </c>
      <c r="B144" s="24" t="s">
        <v>498</v>
      </c>
      <c r="C144" s="24" t="s">
        <v>499</v>
      </c>
      <c r="D144" s="25">
        <v>202</v>
      </c>
      <c r="E144" s="25">
        <v>76</v>
      </c>
      <c r="F144" s="25">
        <f t="shared" si="4"/>
        <v>70.8</v>
      </c>
      <c r="G144" s="25" t="s">
        <v>223</v>
      </c>
      <c r="H144" s="25" t="s">
        <v>504</v>
      </c>
      <c r="I144" s="25"/>
    </row>
    <row r="145" spans="1:9" ht="24.75" customHeight="1">
      <c r="A145" s="22">
        <v>140</v>
      </c>
      <c r="B145" s="24" t="s">
        <v>500</v>
      </c>
      <c r="C145" s="24" t="s">
        <v>501</v>
      </c>
      <c r="D145" s="25">
        <v>186</v>
      </c>
      <c r="E145" s="25">
        <v>84</v>
      </c>
      <c r="F145" s="25">
        <f t="shared" si="4"/>
        <v>70.8</v>
      </c>
      <c r="G145" s="25" t="s">
        <v>223</v>
      </c>
      <c r="H145" s="25" t="s">
        <v>504</v>
      </c>
      <c r="I145" s="25"/>
    </row>
    <row r="146" spans="1:9" ht="24.75" customHeight="1">
      <c r="A146" s="22">
        <v>141</v>
      </c>
      <c r="B146" s="24" t="s">
        <v>638</v>
      </c>
      <c r="C146" s="24" t="s">
        <v>639</v>
      </c>
      <c r="D146" s="25">
        <v>185</v>
      </c>
      <c r="E146" s="25">
        <v>84</v>
      </c>
      <c r="F146" s="25">
        <f t="shared" si="4"/>
        <v>70.6</v>
      </c>
      <c r="G146" s="25" t="s">
        <v>640</v>
      </c>
      <c r="H146" s="25" t="s">
        <v>641</v>
      </c>
      <c r="I146" s="25"/>
    </row>
    <row r="147" spans="1:9" ht="24.75" customHeight="1">
      <c r="A147" s="22">
        <v>142</v>
      </c>
      <c r="B147" s="24" t="s">
        <v>642</v>
      </c>
      <c r="C147" s="24" t="s">
        <v>643</v>
      </c>
      <c r="D147" s="25">
        <v>188</v>
      </c>
      <c r="E147" s="25">
        <v>82.5</v>
      </c>
      <c r="F147" s="25">
        <f t="shared" si="4"/>
        <v>70.6</v>
      </c>
      <c r="G147" s="25" t="s">
        <v>640</v>
      </c>
      <c r="H147" s="25" t="s">
        <v>641</v>
      </c>
      <c r="I147" s="25"/>
    </row>
    <row r="148" spans="1:9" ht="24.75" customHeight="1">
      <c r="A148" s="22">
        <v>143</v>
      </c>
      <c r="B148" s="24" t="s">
        <v>644</v>
      </c>
      <c r="C148" s="24" t="s">
        <v>645</v>
      </c>
      <c r="D148" s="25">
        <v>188</v>
      </c>
      <c r="E148" s="25">
        <v>82.5</v>
      </c>
      <c r="F148" s="25">
        <f t="shared" si="4"/>
        <v>70.6</v>
      </c>
      <c r="G148" s="25" t="s">
        <v>640</v>
      </c>
      <c r="H148" s="25" t="s">
        <v>641</v>
      </c>
      <c r="I148" s="25"/>
    </row>
    <row r="149" spans="1:9" ht="30.75" customHeight="1">
      <c r="A149" s="64" t="s">
        <v>14</v>
      </c>
      <c r="B149" s="64"/>
      <c r="C149" s="64"/>
      <c r="D149" s="64"/>
      <c r="E149" s="64"/>
      <c r="F149" s="64"/>
      <c r="G149" s="64"/>
      <c r="H149" s="64"/>
      <c r="I149" s="64"/>
    </row>
    <row r="150" spans="1:9" ht="15" customHeight="1">
      <c r="A150" s="58" t="s">
        <v>6</v>
      </c>
      <c r="B150" s="58"/>
      <c r="C150" s="58"/>
      <c r="D150" s="58"/>
      <c r="E150" s="58"/>
      <c r="F150" s="58"/>
      <c r="G150" s="58"/>
      <c r="H150" s="58"/>
      <c r="I150" s="58"/>
    </row>
    <row r="151" spans="1:9" ht="15" customHeight="1">
      <c r="A151" s="58" t="s">
        <v>12</v>
      </c>
      <c r="B151" s="58"/>
      <c r="C151" s="58"/>
      <c r="D151" s="58"/>
      <c r="E151" s="58"/>
      <c r="F151" s="58"/>
      <c r="G151" s="58"/>
      <c r="H151" s="58"/>
      <c r="I151" s="58"/>
    </row>
    <row r="152" spans="1:9" ht="29.25" customHeight="1">
      <c r="A152" s="58" t="s">
        <v>13</v>
      </c>
      <c r="B152" s="58"/>
      <c r="C152" s="58"/>
      <c r="D152" s="58"/>
      <c r="E152" s="58"/>
      <c r="F152" s="58"/>
      <c r="G152" s="58"/>
      <c r="H152" s="58"/>
      <c r="I152" s="58"/>
    </row>
    <row r="153" spans="1:9" ht="15" customHeight="1">
      <c r="A153" s="58" t="s">
        <v>16</v>
      </c>
      <c r="B153" s="58"/>
      <c r="C153" s="58"/>
      <c r="D153" s="58"/>
      <c r="E153" s="58"/>
      <c r="F153" s="58"/>
      <c r="G153" s="58"/>
      <c r="H153" s="58"/>
      <c r="I153" s="58"/>
    </row>
    <row r="154" spans="1:9" ht="27" customHeight="1">
      <c r="A154" s="58" t="s">
        <v>15</v>
      </c>
      <c r="B154" s="58"/>
      <c r="C154" s="58"/>
      <c r="D154" s="58"/>
      <c r="E154" s="58"/>
      <c r="F154" s="58"/>
      <c r="G154" s="58"/>
      <c r="H154" s="58"/>
      <c r="I154" s="58"/>
    </row>
    <row r="155" spans="2:9" ht="19.5" customHeight="1">
      <c r="B155" s="28"/>
      <c r="C155" s="28"/>
      <c r="D155" s="28"/>
      <c r="E155" s="28"/>
      <c r="F155" s="28"/>
      <c r="G155" s="28"/>
      <c r="H155" s="28"/>
      <c r="I155" s="28"/>
    </row>
    <row r="156" spans="2:9" ht="19.5" customHeight="1">
      <c r="B156" s="28"/>
      <c r="C156" s="28"/>
      <c r="D156" s="28"/>
      <c r="E156" s="28"/>
      <c r="F156" s="28"/>
      <c r="G156" s="28"/>
      <c r="H156" s="28"/>
      <c r="I156" s="28"/>
    </row>
    <row r="157" spans="2:9" ht="19.5" customHeight="1">
      <c r="B157" s="28"/>
      <c r="C157" s="28"/>
      <c r="D157" s="28"/>
      <c r="E157" s="28"/>
      <c r="F157" s="28"/>
      <c r="G157" s="28"/>
      <c r="H157" s="28"/>
      <c r="I157" s="28"/>
    </row>
    <row r="158" spans="2:9" ht="19.5" customHeight="1">
      <c r="B158" s="28"/>
      <c r="C158" s="28"/>
      <c r="D158" s="28"/>
      <c r="E158" s="28"/>
      <c r="F158" s="28"/>
      <c r="G158" s="28"/>
      <c r="H158" s="28"/>
      <c r="I158" s="28"/>
    </row>
    <row r="159" spans="2:9" ht="30" customHeight="1">
      <c r="B159" s="28"/>
      <c r="C159" s="28"/>
      <c r="D159" s="28"/>
      <c r="E159" s="28"/>
      <c r="F159" s="28"/>
      <c r="G159" s="28"/>
      <c r="H159" s="28"/>
      <c r="I159" s="28"/>
    </row>
    <row r="160" spans="2:9" ht="30" customHeight="1">
      <c r="B160" s="28"/>
      <c r="C160" s="28"/>
      <c r="D160" s="28"/>
      <c r="E160" s="28"/>
      <c r="F160" s="28"/>
      <c r="G160" s="28"/>
      <c r="H160" s="28"/>
      <c r="I160" s="28"/>
    </row>
    <row r="161" spans="2:9" ht="30" customHeight="1">
      <c r="B161" s="28"/>
      <c r="C161" s="28"/>
      <c r="D161" s="28"/>
      <c r="E161" s="28"/>
      <c r="F161" s="28"/>
      <c r="G161" s="28"/>
      <c r="H161" s="28"/>
      <c r="I161" s="28"/>
    </row>
    <row r="162" spans="2:9" ht="30" customHeight="1">
      <c r="B162" s="28"/>
      <c r="C162" s="28"/>
      <c r="D162" s="28"/>
      <c r="E162" s="28"/>
      <c r="F162" s="28"/>
      <c r="G162" s="28"/>
      <c r="H162" s="28"/>
      <c r="I162" s="28"/>
    </row>
    <row r="163" spans="2:9" ht="30" customHeight="1">
      <c r="B163" s="28"/>
      <c r="C163" s="28"/>
      <c r="D163" s="28"/>
      <c r="E163" s="28"/>
      <c r="F163" s="28"/>
      <c r="G163" s="28"/>
      <c r="H163" s="28"/>
      <c r="I163" s="28"/>
    </row>
    <row r="164" spans="2:9" ht="30" customHeight="1">
      <c r="B164" s="28"/>
      <c r="C164" s="28"/>
      <c r="D164" s="28"/>
      <c r="E164" s="28"/>
      <c r="F164" s="28"/>
      <c r="G164" s="28"/>
      <c r="H164" s="28"/>
      <c r="I164" s="28"/>
    </row>
    <row r="165" spans="2:9" ht="30" customHeight="1">
      <c r="B165" s="28"/>
      <c r="C165" s="28"/>
      <c r="D165" s="28"/>
      <c r="E165" s="28"/>
      <c r="F165" s="28"/>
      <c r="G165" s="28"/>
      <c r="H165" s="28"/>
      <c r="I165" s="28"/>
    </row>
    <row r="166" spans="2:9" ht="30" customHeight="1">
      <c r="B166" s="28"/>
      <c r="C166" s="28"/>
      <c r="D166" s="28"/>
      <c r="E166" s="28"/>
      <c r="F166" s="28"/>
      <c r="G166" s="28"/>
      <c r="H166" s="28"/>
      <c r="I166" s="28"/>
    </row>
    <row r="167" spans="2:9" ht="30" customHeight="1">
      <c r="B167" s="28"/>
      <c r="C167" s="28"/>
      <c r="D167" s="28"/>
      <c r="E167" s="28"/>
      <c r="F167" s="28"/>
      <c r="G167" s="28"/>
      <c r="H167" s="28"/>
      <c r="I167" s="28"/>
    </row>
    <row r="168" spans="2:9" ht="30" customHeight="1">
      <c r="B168" s="28"/>
      <c r="C168" s="28"/>
      <c r="D168" s="28"/>
      <c r="E168" s="28"/>
      <c r="F168" s="28"/>
      <c r="G168" s="28"/>
      <c r="H168" s="28"/>
      <c r="I168" s="28"/>
    </row>
    <row r="169" spans="2:9" ht="30" customHeight="1">
      <c r="B169" s="28"/>
      <c r="C169" s="28"/>
      <c r="D169" s="28"/>
      <c r="E169" s="28"/>
      <c r="F169" s="28"/>
      <c r="G169" s="28"/>
      <c r="H169" s="28"/>
      <c r="I169" s="28"/>
    </row>
    <row r="170" spans="2:9" ht="30" customHeight="1">
      <c r="B170" s="28"/>
      <c r="C170" s="28"/>
      <c r="D170" s="28"/>
      <c r="E170" s="28"/>
      <c r="F170" s="28"/>
      <c r="G170" s="28"/>
      <c r="H170" s="28"/>
      <c r="I170" s="28"/>
    </row>
    <row r="171" spans="2:9" ht="30" customHeight="1">
      <c r="B171" s="28"/>
      <c r="C171" s="28"/>
      <c r="D171" s="28"/>
      <c r="E171" s="28"/>
      <c r="F171" s="28"/>
      <c r="G171" s="28"/>
      <c r="H171" s="28"/>
      <c r="I171" s="28"/>
    </row>
    <row r="172" spans="2:9" ht="30" customHeight="1">
      <c r="B172" s="28"/>
      <c r="C172" s="28"/>
      <c r="D172" s="28"/>
      <c r="E172" s="28"/>
      <c r="F172" s="28"/>
      <c r="G172" s="28"/>
      <c r="H172" s="28"/>
      <c r="I172" s="28"/>
    </row>
    <row r="173" spans="2:9" ht="30" customHeight="1">
      <c r="B173" s="28"/>
      <c r="C173" s="28"/>
      <c r="D173" s="28"/>
      <c r="E173" s="28"/>
      <c r="F173" s="28"/>
      <c r="G173" s="28"/>
      <c r="H173" s="28"/>
      <c r="I173" s="28"/>
    </row>
    <row r="174" spans="2:9" ht="30" customHeight="1">
      <c r="B174" s="28"/>
      <c r="C174" s="28"/>
      <c r="D174" s="28"/>
      <c r="E174" s="28"/>
      <c r="F174" s="28"/>
      <c r="G174" s="28"/>
      <c r="H174" s="28"/>
      <c r="I174" s="28"/>
    </row>
    <row r="175" spans="2:9" ht="30" customHeight="1">
      <c r="B175" s="28"/>
      <c r="C175" s="28"/>
      <c r="D175" s="28"/>
      <c r="E175" s="28"/>
      <c r="F175" s="28"/>
      <c r="G175" s="28"/>
      <c r="H175" s="28"/>
      <c r="I175" s="28"/>
    </row>
    <row r="176" spans="2:9" ht="30" customHeight="1">
      <c r="B176" s="28"/>
      <c r="C176" s="28"/>
      <c r="D176" s="28"/>
      <c r="E176" s="28"/>
      <c r="F176" s="28"/>
      <c r="G176" s="28"/>
      <c r="H176" s="28"/>
      <c r="I176" s="28"/>
    </row>
    <row r="177" spans="2:9" ht="30" customHeight="1">
      <c r="B177" s="28"/>
      <c r="C177" s="28"/>
      <c r="D177" s="28"/>
      <c r="E177" s="28"/>
      <c r="F177" s="28"/>
      <c r="G177" s="28"/>
      <c r="H177" s="28"/>
      <c r="I177" s="28"/>
    </row>
    <row r="178" spans="2:9" ht="30" customHeight="1">
      <c r="B178" s="28"/>
      <c r="C178" s="28"/>
      <c r="D178" s="28"/>
      <c r="E178" s="28"/>
      <c r="F178" s="28"/>
      <c r="G178" s="28"/>
      <c r="H178" s="28"/>
      <c r="I178" s="28"/>
    </row>
    <row r="179" spans="2:9" ht="30" customHeight="1">
      <c r="B179" s="28"/>
      <c r="C179" s="28"/>
      <c r="D179" s="28"/>
      <c r="E179" s="28"/>
      <c r="F179" s="28"/>
      <c r="G179" s="28"/>
      <c r="H179" s="28"/>
      <c r="I179" s="28"/>
    </row>
    <row r="180" spans="2:9" ht="30" customHeight="1">
      <c r="B180" s="28"/>
      <c r="C180" s="28"/>
      <c r="D180" s="28"/>
      <c r="E180" s="28"/>
      <c r="F180" s="28"/>
      <c r="G180" s="28"/>
      <c r="H180" s="28"/>
      <c r="I180" s="28"/>
    </row>
    <row r="181" spans="2:9" ht="30" customHeight="1">
      <c r="B181" s="28"/>
      <c r="C181" s="28"/>
      <c r="D181" s="28"/>
      <c r="E181" s="28"/>
      <c r="F181" s="28"/>
      <c r="G181" s="28"/>
      <c r="H181" s="28"/>
      <c r="I181" s="28"/>
    </row>
    <row r="182" spans="2:9" ht="30" customHeight="1">
      <c r="B182" s="28"/>
      <c r="C182" s="28"/>
      <c r="D182" s="28"/>
      <c r="E182" s="28"/>
      <c r="F182" s="28"/>
      <c r="G182" s="28"/>
      <c r="H182" s="28"/>
      <c r="I182" s="28"/>
    </row>
    <row r="183" spans="2:9" ht="30" customHeight="1">
      <c r="B183" s="28"/>
      <c r="C183" s="28"/>
      <c r="D183" s="28"/>
      <c r="E183" s="28"/>
      <c r="F183" s="28"/>
      <c r="G183" s="28"/>
      <c r="H183" s="28"/>
      <c r="I183" s="28"/>
    </row>
    <row r="184" spans="2:9" ht="30" customHeight="1">
      <c r="B184" s="28"/>
      <c r="C184" s="28"/>
      <c r="D184" s="28"/>
      <c r="E184" s="28"/>
      <c r="F184" s="28"/>
      <c r="G184" s="28"/>
      <c r="H184" s="28"/>
      <c r="I184" s="28"/>
    </row>
    <row r="185" spans="2:9" ht="30" customHeight="1">
      <c r="B185" s="28"/>
      <c r="C185" s="28"/>
      <c r="D185" s="28"/>
      <c r="E185" s="28"/>
      <c r="F185" s="28"/>
      <c r="G185" s="28"/>
      <c r="H185" s="28"/>
      <c r="I185" s="28"/>
    </row>
    <row r="186" spans="2:9" ht="30" customHeight="1">
      <c r="B186" s="28"/>
      <c r="C186" s="28"/>
      <c r="D186" s="28"/>
      <c r="E186" s="28"/>
      <c r="F186" s="28"/>
      <c r="G186" s="28"/>
      <c r="H186" s="28"/>
      <c r="I186" s="28"/>
    </row>
    <row r="187" spans="2:9" ht="30" customHeight="1">
      <c r="B187" s="28"/>
      <c r="C187" s="28"/>
      <c r="D187" s="28"/>
      <c r="E187" s="28"/>
      <c r="F187" s="28"/>
      <c r="G187" s="28"/>
      <c r="H187" s="28"/>
      <c r="I187" s="28"/>
    </row>
    <row r="188" spans="2:9" ht="30" customHeight="1">
      <c r="B188" s="28"/>
      <c r="C188" s="28"/>
      <c r="D188" s="28"/>
      <c r="E188" s="28"/>
      <c r="F188" s="28"/>
      <c r="G188" s="28"/>
      <c r="H188" s="28"/>
      <c r="I188" s="28"/>
    </row>
    <row r="189" spans="2:9" ht="30" customHeight="1">
      <c r="B189" s="28"/>
      <c r="C189" s="28"/>
      <c r="D189" s="28"/>
      <c r="E189" s="28"/>
      <c r="F189" s="28"/>
      <c r="G189" s="28"/>
      <c r="H189" s="28"/>
      <c r="I189" s="28"/>
    </row>
    <row r="190" spans="2:9" ht="30" customHeight="1">
      <c r="B190" s="28"/>
      <c r="C190" s="28"/>
      <c r="D190" s="28"/>
      <c r="E190" s="28"/>
      <c r="F190" s="28"/>
      <c r="G190" s="28"/>
      <c r="H190" s="28"/>
      <c r="I190" s="28"/>
    </row>
    <row r="191" spans="2:9" ht="30" customHeight="1">
      <c r="B191" s="28"/>
      <c r="C191" s="28"/>
      <c r="D191" s="28"/>
      <c r="E191" s="28"/>
      <c r="F191" s="28"/>
      <c r="G191" s="28"/>
      <c r="H191" s="28"/>
      <c r="I191" s="28"/>
    </row>
    <row r="192" spans="2:9" ht="30" customHeight="1">
      <c r="B192" s="28"/>
      <c r="C192" s="28"/>
      <c r="D192" s="28"/>
      <c r="E192" s="28"/>
      <c r="F192" s="28"/>
      <c r="G192" s="28"/>
      <c r="H192" s="28"/>
      <c r="I192" s="28"/>
    </row>
    <row r="193" spans="2:9" ht="30" customHeight="1">
      <c r="B193" s="28"/>
      <c r="C193" s="28"/>
      <c r="D193" s="28"/>
      <c r="E193" s="28"/>
      <c r="F193" s="28"/>
      <c r="G193" s="28"/>
      <c r="H193" s="28"/>
      <c r="I193" s="28"/>
    </row>
    <row r="194" spans="2:9" ht="30" customHeight="1">
      <c r="B194" s="28"/>
      <c r="C194" s="28"/>
      <c r="D194" s="28"/>
      <c r="E194" s="28"/>
      <c r="F194" s="28"/>
      <c r="G194" s="28"/>
      <c r="H194" s="28"/>
      <c r="I194" s="28"/>
    </row>
    <row r="195" spans="2:9" ht="30" customHeight="1">
      <c r="B195" s="28"/>
      <c r="C195" s="28"/>
      <c r="D195" s="28"/>
      <c r="E195" s="28"/>
      <c r="F195" s="28"/>
      <c r="G195" s="28"/>
      <c r="H195" s="28"/>
      <c r="I195" s="28"/>
    </row>
    <row r="196" spans="2:9" ht="30" customHeight="1">
      <c r="B196" s="28"/>
      <c r="C196" s="28"/>
      <c r="D196" s="28"/>
      <c r="E196" s="28"/>
      <c r="F196" s="28"/>
      <c r="G196" s="28"/>
      <c r="H196" s="28"/>
      <c r="I196" s="28"/>
    </row>
    <row r="197" spans="2:9" ht="30" customHeight="1">
      <c r="B197" s="28"/>
      <c r="C197" s="28"/>
      <c r="D197" s="28"/>
      <c r="E197" s="28"/>
      <c r="F197" s="28"/>
      <c r="G197" s="28"/>
      <c r="H197" s="28"/>
      <c r="I197" s="28"/>
    </row>
    <row r="198" spans="2:9" ht="30" customHeight="1">
      <c r="B198" s="28"/>
      <c r="C198" s="28"/>
      <c r="D198" s="28"/>
      <c r="E198" s="28"/>
      <c r="F198" s="28"/>
      <c r="G198" s="28"/>
      <c r="H198" s="28"/>
      <c r="I198" s="28"/>
    </row>
    <row r="199" spans="2:9" ht="30" customHeight="1">
      <c r="B199" s="28"/>
      <c r="C199" s="28"/>
      <c r="D199" s="28"/>
      <c r="E199" s="28"/>
      <c r="F199" s="28"/>
      <c r="G199" s="28"/>
      <c r="H199" s="28"/>
      <c r="I199" s="28"/>
    </row>
    <row r="200" spans="2:9" ht="30" customHeight="1">
      <c r="B200" s="28"/>
      <c r="C200" s="28"/>
      <c r="D200" s="28"/>
      <c r="E200" s="28"/>
      <c r="F200" s="28"/>
      <c r="G200" s="28"/>
      <c r="H200" s="28"/>
      <c r="I200" s="28"/>
    </row>
    <row r="201" spans="2:9" ht="30" customHeight="1">
      <c r="B201" s="28"/>
      <c r="C201" s="28"/>
      <c r="D201" s="28"/>
      <c r="E201" s="28"/>
      <c r="F201" s="28"/>
      <c r="G201" s="28"/>
      <c r="H201" s="28"/>
      <c r="I201" s="28"/>
    </row>
    <row r="202" spans="2:9" ht="30" customHeight="1">
      <c r="B202" s="28"/>
      <c r="C202" s="28"/>
      <c r="D202" s="28"/>
      <c r="E202" s="28"/>
      <c r="F202" s="28"/>
      <c r="G202" s="28"/>
      <c r="H202" s="28"/>
      <c r="I202" s="28"/>
    </row>
    <row r="203" spans="2:9" ht="30" customHeight="1">
      <c r="B203" s="28"/>
      <c r="C203" s="28"/>
      <c r="D203" s="28"/>
      <c r="E203" s="28"/>
      <c r="F203" s="28"/>
      <c r="G203" s="28"/>
      <c r="H203" s="28"/>
      <c r="I203" s="28"/>
    </row>
    <row r="204" spans="2:9" ht="30" customHeight="1">
      <c r="B204" s="28"/>
      <c r="C204" s="28"/>
      <c r="D204" s="28"/>
      <c r="E204" s="28"/>
      <c r="F204" s="28"/>
      <c r="G204" s="28"/>
      <c r="H204" s="28"/>
      <c r="I204" s="28"/>
    </row>
    <row r="205" spans="2:9" ht="30" customHeight="1">
      <c r="B205" s="28"/>
      <c r="C205" s="28"/>
      <c r="D205" s="28"/>
      <c r="E205" s="28"/>
      <c r="F205" s="28"/>
      <c r="G205" s="28"/>
      <c r="H205" s="28"/>
      <c r="I205" s="28"/>
    </row>
    <row r="206" spans="2:9" ht="30" customHeight="1">
      <c r="B206" s="28"/>
      <c r="C206" s="28"/>
      <c r="D206" s="28"/>
      <c r="E206" s="28"/>
      <c r="F206" s="28"/>
      <c r="G206" s="28"/>
      <c r="H206" s="28"/>
      <c r="I206" s="28"/>
    </row>
    <row r="207" spans="2:9" ht="30" customHeight="1">
      <c r="B207" s="28"/>
      <c r="C207" s="28"/>
      <c r="D207" s="28"/>
      <c r="E207" s="28"/>
      <c r="F207" s="28"/>
      <c r="G207" s="28"/>
      <c r="H207" s="28"/>
      <c r="I207" s="28"/>
    </row>
    <row r="208" spans="2:9" ht="30" customHeight="1">
      <c r="B208" s="28"/>
      <c r="C208" s="28"/>
      <c r="D208" s="28"/>
      <c r="E208" s="28"/>
      <c r="F208" s="28"/>
      <c r="G208" s="28"/>
      <c r="H208" s="28"/>
      <c r="I208" s="28"/>
    </row>
    <row r="209" spans="2:9" ht="30" customHeight="1">
      <c r="B209" s="28"/>
      <c r="C209" s="28"/>
      <c r="D209" s="28"/>
      <c r="E209" s="28"/>
      <c r="F209" s="28"/>
      <c r="G209" s="28"/>
      <c r="H209" s="28"/>
      <c r="I209" s="28"/>
    </row>
    <row r="210" spans="2:9" ht="30" customHeight="1">
      <c r="B210" s="28"/>
      <c r="C210" s="28"/>
      <c r="D210" s="28"/>
      <c r="E210" s="28"/>
      <c r="F210" s="28"/>
      <c r="G210" s="28"/>
      <c r="H210" s="28"/>
      <c r="I210" s="28"/>
    </row>
    <row r="211" spans="2:9" ht="30" customHeight="1">
      <c r="B211" s="28"/>
      <c r="C211" s="28"/>
      <c r="D211" s="28"/>
      <c r="E211" s="28"/>
      <c r="F211" s="28"/>
      <c r="G211" s="28"/>
      <c r="H211" s="28"/>
      <c r="I211" s="28"/>
    </row>
    <row r="212" spans="2:9" ht="30" customHeight="1">
      <c r="B212" s="28"/>
      <c r="C212" s="28"/>
      <c r="D212" s="28"/>
      <c r="E212" s="28"/>
      <c r="F212" s="28"/>
      <c r="G212" s="28"/>
      <c r="H212" s="28"/>
      <c r="I212" s="28"/>
    </row>
    <row r="213" spans="2:9" ht="30" customHeight="1">
      <c r="B213" s="28"/>
      <c r="C213" s="28"/>
      <c r="D213" s="28"/>
      <c r="E213" s="28"/>
      <c r="F213" s="28"/>
      <c r="G213" s="28"/>
      <c r="H213" s="28"/>
      <c r="I213" s="28"/>
    </row>
    <row r="214" spans="2:9" ht="30" customHeight="1">
      <c r="B214" s="28"/>
      <c r="C214" s="28"/>
      <c r="D214" s="28"/>
      <c r="E214" s="28"/>
      <c r="F214" s="28"/>
      <c r="G214" s="28"/>
      <c r="H214" s="28"/>
      <c r="I214" s="28"/>
    </row>
    <row r="215" spans="2:9" ht="30" customHeight="1">
      <c r="B215" s="28"/>
      <c r="C215" s="28"/>
      <c r="D215" s="28"/>
      <c r="E215" s="28"/>
      <c r="F215" s="28"/>
      <c r="G215" s="28"/>
      <c r="H215" s="28"/>
      <c r="I215" s="28"/>
    </row>
    <row r="216" spans="2:9" ht="30" customHeight="1">
      <c r="B216" s="28"/>
      <c r="C216" s="28"/>
      <c r="D216" s="28"/>
      <c r="E216" s="28"/>
      <c r="F216" s="28"/>
      <c r="G216" s="28"/>
      <c r="H216" s="28"/>
      <c r="I216" s="28"/>
    </row>
    <row r="217" spans="2:9" ht="30" customHeight="1">
      <c r="B217" s="28"/>
      <c r="C217" s="28"/>
      <c r="D217" s="28"/>
      <c r="E217" s="28"/>
      <c r="F217" s="28"/>
      <c r="G217" s="28"/>
      <c r="H217" s="28"/>
      <c r="I217" s="28"/>
    </row>
    <row r="218" spans="2:9" ht="30" customHeight="1">
      <c r="B218" s="28"/>
      <c r="C218" s="28"/>
      <c r="D218" s="28"/>
      <c r="E218" s="28"/>
      <c r="F218" s="28"/>
      <c r="G218" s="28"/>
      <c r="H218" s="28"/>
      <c r="I218" s="28"/>
    </row>
    <row r="219" spans="2:9" ht="30" customHeight="1">
      <c r="B219" s="28"/>
      <c r="C219" s="28"/>
      <c r="D219" s="28"/>
      <c r="E219" s="28"/>
      <c r="F219" s="28"/>
      <c r="G219" s="28"/>
      <c r="H219" s="28"/>
      <c r="I219" s="28"/>
    </row>
    <row r="220" spans="2:9" ht="30" customHeight="1">
      <c r="B220" s="28"/>
      <c r="C220" s="28"/>
      <c r="D220" s="28"/>
      <c r="E220" s="28"/>
      <c r="F220" s="28"/>
      <c r="G220" s="28"/>
      <c r="H220" s="28"/>
      <c r="I220" s="28"/>
    </row>
    <row r="221" spans="2:9" ht="30" customHeight="1">
      <c r="B221" s="28"/>
      <c r="C221" s="28"/>
      <c r="D221" s="28"/>
      <c r="E221" s="28"/>
      <c r="F221" s="28"/>
      <c r="G221" s="28"/>
      <c r="H221" s="28"/>
      <c r="I221" s="28"/>
    </row>
    <row r="222" spans="2:9" ht="30" customHeight="1">
      <c r="B222" s="28"/>
      <c r="C222" s="28"/>
      <c r="D222" s="28"/>
      <c r="E222" s="28"/>
      <c r="F222" s="28"/>
      <c r="G222" s="28"/>
      <c r="H222" s="28"/>
      <c r="I222" s="28"/>
    </row>
    <row r="223" spans="2:9" ht="30" customHeight="1">
      <c r="B223" s="28"/>
      <c r="C223" s="28"/>
      <c r="D223" s="28"/>
      <c r="E223" s="28"/>
      <c r="F223" s="28"/>
      <c r="G223" s="28"/>
      <c r="H223" s="28"/>
      <c r="I223" s="28"/>
    </row>
    <row r="224" spans="2:9" ht="30" customHeight="1">
      <c r="B224" s="28"/>
      <c r="C224" s="28"/>
      <c r="D224" s="28"/>
      <c r="E224" s="28"/>
      <c r="F224" s="28"/>
      <c r="G224" s="28"/>
      <c r="H224" s="28"/>
      <c r="I224" s="28"/>
    </row>
    <row r="225" spans="2:9" ht="30" customHeight="1">
      <c r="B225" s="28"/>
      <c r="C225" s="28"/>
      <c r="D225" s="28"/>
      <c r="E225" s="28"/>
      <c r="F225" s="28"/>
      <c r="G225" s="28"/>
      <c r="H225" s="28"/>
      <c r="I225" s="28"/>
    </row>
    <row r="226" spans="2:9" ht="30" customHeight="1">
      <c r="B226" s="28"/>
      <c r="C226" s="28"/>
      <c r="D226" s="28"/>
      <c r="E226" s="28"/>
      <c r="F226" s="28"/>
      <c r="G226" s="28"/>
      <c r="H226" s="28"/>
      <c r="I226" s="28"/>
    </row>
    <row r="227" spans="2:9" ht="30" customHeight="1">
      <c r="B227" s="28"/>
      <c r="C227" s="28"/>
      <c r="D227" s="28"/>
      <c r="E227" s="28"/>
      <c r="F227" s="28"/>
      <c r="G227" s="28"/>
      <c r="H227" s="28"/>
      <c r="I227" s="28"/>
    </row>
    <row r="228" spans="2:9" ht="30" customHeight="1">
      <c r="B228" s="28"/>
      <c r="C228" s="28"/>
      <c r="D228" s="28"/>
      <c r="E228" s="28"/>
      <c r="F228" s="28"/>
      <c r="G228" s="28"/>
      <c r="H228" s="28"/>
      <c r="I228" s="28"/>
    </row>
    <row r="229" spans="2:9" ht="30" customHeight="1">
      <c r="B229" s="28"/>
      <c r="C229" s="28"/>
      <c r="D229" s="28"/>
      <c r="E229" s="28"/>
      <c r="F229" s="28"/>
      <c r="G229" s="28"/>
      <c r="H229" s="28"/>
      <c r="I229" s="28"/>
    </row>
    <row r="230" spans="2:9" ht="30" customHeight="1">
      <c r="B230" s="28"/>
      <c r="C230" s="28"/>
      <c r="D230" s="28"/>
      <c r="E230" s="28"/>
      <c r="F230" s="28"/>
      <c r="G230" s="28"/>
      <c r="H230" s="28"/>
      <c r="I230" s="28"/>
    </row>
    <row r="231" spans="2:9" ht="30" customHeight="1">
      <c r="B231" s="28"/>
      <c r="C231" s="28"/>
      <c r="D231" s="28"/>
      <c r="E231" s="28"/>
      <c r="F231" s="28"/>
      <c r="G231" s="28"/>
      <c r="H231" s="28"/>
      <c r="I231" s="28"/>
    </row>
    <row r="232" spans="2:9" ht="30" customHeight="1">
      <c r="B232" s="28"/>
      <c r="C232" s="28"/>
      <c r="D232" s="28"/>
      <c r="E232" s="28"/>
      <c r="F232" s="28"/>
      <c r="G232" s="28"/>
      <c r="H232" s="28"/>
      <c r="I232" s="28"/>
    </row>
    <row r="233" spans="2:9" ht="30" customHeight="1">
      <c r="B233" s="28"/>
      <c r="C233" s="28"/>
      <c r="D233" s="28"/>
      <c r="E233" s="28"/>
      <c r="F233" s="28"/>
      <c r="G233" s="28"/>
      <c r="H233" s="28"/>
      <c r="I233" s="28"/>
    </row>
    <row r="234" spans="2:9" ht="30" customHeight="1">
      <c r="B234" s="28"/>
      <c r="C234" s="28"/>
      <c r="D234" s="28"/>
      <c r="E234" s="28"/>
      <c r="F234" s="28"/>
      <c r="G234" s="28"/>
      <c r="H234" s="28"/>
      <c r="I234" s="28"/>
    </row>
    <row r="235" spans="2:9" ht="30" customHeight="1">
      <c r="B235" s="28"/>
      <c r="C235" s="28"/>
      <c r="D235" s="28"/>
      <c r="E235" s="28"/>
      <c r="F235" s="28"/>
      <c r="G235" s="28"/>
      <c r="H235" s="28"/>
      <c r="I235" s="28"/>
    </row>
    <row r="236" spans="2:9" ht="30" customHeight="1">
      <c r="B236" s="28"/>
      <c r="C236" s="28"/>
      <c r="D236" s="28"/>
      <c r="E236" s="28"/>
      <c r="F236" s="28"/>
      <c r="G236" s="28"/>
      <c r="H236" s="28"/>
      <c r="I236" s="28"/>
    </row>
    <row r="237" spans="2:9" ht="30" customHeight="1">
      <c r="B237" s="28"/>
      <c r="C237" s="28"/>
      <c r="D237" s="28"/>
      <c r="E237" s="28"/>
      <c r="F237" s="28"/>
      <c r="G237" s="28"/>
      <c r="H237" s="28"/>
      <c r="I237" s="28"/>
    </row>
    <row r="238" spans="2:9" ht="30" customHeight="1">
      <c r="B238" s="28"/>
      <c r="C238" s="28"/>
      <c r="D238" s="28"/>
      <c r="E238" s="28"/>
      <c r="F238" s="28"/>
      <c r="G238" s="28"/>
      <c r="H238" s="28"/>
      <c r="I238" s="28"/>
    </row>
    <row r="239" spans="2:9" ht="30" customHeight="1">
      <c r="B239" s="28"/>
      <c r="C239" s="28"/>
      <c r="D239" s="28"/>
      <c r="E239" s="28"/>
      <c r="F239" s="28"/>
      <c r="G239" s="28"/>
      <c r="H239" s="28"/>
      <c r="I239" s="28"/>
    </row>
    <row r="240" spans="2:9" ht="30" customHeight="1">
      <c r="B240" s="28"/>
      <c r="C240" s="28"/>
      <c r="D240" s="28"/>
      <c r="E240" s="28"/>
      <c r="F240" s="28"/>
      <c r="G240" s="28"/>
      <c r="H240" s="28"/>
      <c r="I240" s="28"/>
    </row>
    <row r="241" spans="2:9" ht="30" customHeight="1">
      <c r="B241" s="28"/>
      <c r="C241" s="28"/>
      <c r="D241" s="28"/>
      <c r="E241" s="28"/>
      <c r="F241" s="28"/>
      <c r="G241" s="28"/>
      <c r="H241" s="28"/>
      <c r="I241" s="28"/>
    </row>
    <row r="242" spans="2:9" ht="30" customHeight="1">
      <c r="B242" s="28"/>
      <c r="C242" s="28"/>
      <c r="D242" s="28"/>
      <c r="E242" s="28"/>
      <c r="F242" s="28"/>
      <c r="G242" s="28"/>
      <c r="H242" s="28"/>
      <c r="I242" s="28"/>
    </row>
    <row r="243" spans="2:9" ht="30" customHeight="1">
      <c r="B243" s="28"/>
      <c r="C243" s="28"/>
      <c r="D243" s="28"/>
      <c r="E243" s="28"/>
      <c r="F243" s="28"/>
      <c r="G243" s="28"/>
      <c r="H243" s="28"/>
      <c r="I243" s="28"/>
    </row>
    <row r="244" spans="2:9" ht="30" customHeight="1">
      <c r="B244" s="28"/>
      <c r="C244" s="28"/>
      <c r="D244" s="28"/>
      <c r="E244" s="28"/>
      <c r="F244" s="28"/>
      <c r="G244" s="28"/>
      <c r="H244" s="28"/>
      <c r="I244" s="28"/>
    </row>
    <row r="245" spans="2:9" ht="30" customHeight="1">
      <c r="B245" s="28"/>
      <c r="C245" s="28"/>
      <c r="D245" s="28"/>
      <c r="E245" s="28"/>
      <c r="F245" s="28"/>
      <c r="G245" s="28"/>
      <c r="H245" s="28"/>
      <c r="I245" s="28"/>
    </row>
    <row r="246" spans="2:9" ht="30" customHeight="1">
      <c r="B246" s="28"/>
      <c r="C246" s="28"/>
      <c r="D246" s="28"/>
      <c r="E246" s="28"/>
      <c r="F246" s="28"/>
      <c r="G246" s="28"/>
      <c r="H246" s="28"/>
      <c r="I246" s="28"/>
    </row>
    <row r="247" spans="2:9" ht="30" customHeight="1">
      <c r="B247" s="28"/>
      <c r="C247" s="28"/>
      <c r="D247" s="28"/>
      <c r="E247" s="28"/>
      <c r="F247" s="28"/>
      <c r="G247" s="28"/>
      <c r="H247" s="28"/>
      <c r="I247" s="28"/>
    </row>
    <row r="248" spans="2:9" ht="30" customHeight="1">
      <c r="B248" s="28"/>
      <c r="C248" s="28"/>
      <c r="D248" s="28"/>
      <c r="E248" s="28"/>
      <c r="F248" s="28"/>
      <c r="G248" s="28"/>
      <c r="H248" s="28"/>
      <c r="I248" s="28"/>
    </row>
    <row r="249" spans="2:9" ht="30" customHeight="1">
      <c r="B249" s="28"/>
      <c r="C249" s="28"/>
      <c r="D249" s="28"/>
      <c r="E249" s="28"/>
      <c r="F249" s="28"/>
      <c r="G249" s="28"/>
      <c r="H249" s="28"/>
      <c r="I249" s="28"/>
    </row>
    <row r="250" spans="2:9" ht="30" customHeight="1">
      <c r="B250" s="28"/>
      <c r="C250" s="28"/>
      <c r="D250" s="28"/>
      <c r="E250" s="28"/>
      <c r="F250" s="28"/>
      <c r="G250" s="28"/>
      <c r="H250" s="28"/>
      <c r="I250" s="28"/>
    </row>
    <row r="251" spans="2:9" ht="30" customHeight="1">
      <c r="B251" s="28"/>
      <c r="C251" s="28"/>
      <c r="D251" s="28"/>
      <c r="E251" s="28"/>
      <c r="F251" s="28"/>
      <c r="G251" s="28"/>
      <c r="H251" s="28"/>
      <c r="I251" s="28"/>
    </row>
    <row r="252" spans="2:9" ht="30" customHeight="1">
      <c r="B252" s="28"/>
      <c r="C252" s="28"/>
      <c r="D252" s="28"/>
      <c r="E252" s="28"/>
      <c r="F252" s="28"/>
      <c r="G252" s="28"/>
      <c r="H252" s="28"/>
      <c r="I252" s="28"/>
    </row>
    <row r="253" spans="2:9" ht="30" customHeight="1">
      <c r="B253" s="28"/>
      <c r="C253" s="28"/>
      <c r="D253" s="28"/>
      <c r="E253" s="28"/>
      <c r="F253" s="28"/>
      <c r="G253" s="28"/>
      <c r="H253" s="28"/>
      <c r="I253" s="28"/>
    </row>
    <row r="254" spans="2:9" ht="30" customHeight="1">
      <c r="B254" s="28"/>
      <c r="C254" s="28"/>
      <c r="D254" s="28"/>
      <c r="E254" s="28"/>
      <c r="F254" s="28"/>
      <c r="G254" s="28"/>
      <c r="H254" s="28"/>
      <c r="I254" s="28"/>
    </row>
    <row r="255" spans="2:9" ht="30" customHeight="1">
      <c r="B255" s="28"/>
      <c r="C255" s="28"/>
      <c r="D255" s="28"/>
      <c r="E255" s="28"/>
      <c r="F255" s="28"/>
      <c r="G255" s="28"/>
      <c r="H255" s="28"/>
      <c r="I255" s="28"/>
    </row>
    <row r="256" spans="2:9" ht="30" customHeight="1">
      <c r="B256" s="28"/>
      <c r="C256" s="28"/>
      <c r="D256" s="28"/>
      <c r="E256" s="28"/>
      <c r="F256" s="28"/>
      <c r="G256" s="28"/>
      <c r="H256" s="28"/>
      <c r="I256" s="28"/>
    </row>
    <row r="257" spans="2:9" ht="30" customHeight="1">
      <c r="B257" s="28"/>
      <c r="C257" s="28"/>
      <c r="D257" s="28"/>
      <c r="E257" s="28"/>
      <c r="F257" s="28"/>
      <c r="G257" s="28"/>
      <c r="H257" s="28"/>
      <c r="I257" s="28"/>
    </row>
    <row r="258" spans="2:9" ht="30" customHeight="1">
      <c r="B258" s="28"/>
      <c r="C258" s="28"/>
      <c r="D258" s="28"/>
      <c r="E258" s="28"/>
      <c r="F258" s="28"/>
      <c r="G258" s="28"/>
      <c r="H258" s="28"/>
      <c r="I258" s="28"/>
    </row>
    <row r="259" spans="2:9" ht="30" customHeight="1">
      <c r="B259" s="28"/>
      <c r="C259" s="28"/>
      <c r="D259" s="28"/>
      <c r="E259" s="28"/>
      <c r="F259" s="28"/>
      <c r="G259" s="28"/>
      <c r="H259" s="28"/>
      <c r="I259" s="28"/>
    </row>
    <row r="260" spans="2:9" ht="30" customHeight="1">
      <c r="B260" s="28"/>
      <c r="C260" s="28"/>
      <c r="D260" s="28"/>
      <c r="E260" s="28"/>
      <c r="F260" s="28"/>
      <c r="G260" s="28"/>
      <c r="H260" s="28"/>
      <c r="I260" s="28"/>
    </row>
    <row r="261" spans="2:9" ht="30" customHeight="1">
      <c r="B261" s="28"/>
      <c r="C261" s="28"/>
      <c r="D261" s="28"/>
      <c r="E261" s="28"/>
      <c r="F261" s="28"/>
      <c r="G261" s="28"/>
      <c r="H261" s="28"/>
      <c r="I261" s="28"/>
    </row>
    <row r="262" spans="2:9" ht="30" customHeight="1">
      <c r="B262" s="28"/>
      <c r="C262" s="28"/>
      <c r="D262" s="28"/>
      <c r="E262" s="28"/>
      <c r="F262" s="28"/>
      <c r="G262" s="28"/>
      <c r="H262" s="28"/>
      <c r="I262" s="28"/>
    </row>
    <row r="263" spans="2:9" ht="30" customHeight="1">
      <c r="B263" s="28"/>
      <c r="C263" s="28"/>
      <c r="D263" s="28"/>
      <c r="E263" s="28"/>
      <c r="F263" s="28"/>
      <c r="G263" s="28"/>
      <c r="H263" s="28"/>
      <c r="I263" s="28"/>
    </row>
    <row r="264" spans="2:9" ht="30" customHeight="1">
      <c r="B264" s="28"/>
      <c r="C264" s="28"/>
      <c r="D264" s="28"/>
      <c r="E264" s="28"/>
      <c r="F264" s="28"/>
      <c r="G264" s="28"/>
      <c r="H264" s="28"/>
      <c r="I264" s="28"/>
    </row>
    <row r="265" spans="2:9" ht="30" customHeight="1">
      <c r="B265" s="28"/>
      <c r="C265" s="28"/>
      <c r="D265" s="28"/>
      <c r="E265" s="28"/>
      <c r="F265" s="28"/>
      <c r="G265" s="28"/>
      <c r="H265" s="28"/>
      <c r="I265" s="28"/>
    </row>
    <row r="266" spans="2:9" ht="30" customHeight="1">
      <c r="B266" s="28"/>
      <c r="C266" s="28"/>
      <c r="D266" s="28"/>
      <c r="E266" s="28"/>
      <c r="F266" s="28"/>
      <c r="G266" s="28"/>
      <c r="H266" s="28"/>
      <c r="I266" s="28"/>
    </row>
    <row r="267" spans="2:9" ht="30" customHeight="1">
      <c r="B267" s="28"/>
      <c r="C267" s="28"/>
      <c r="D267" s="28"/>
      <c r="E267" s="28"/>
      <c r="F267" s="28"/>
      <c r="G267" s="28"/>
      <c r="H267" s="28"/>
      <c r="I267" s="28"/>
    </row>
    <row r="268" spans="2:9" ht="30" customHeight="1">
      <c r="B268" s="28"/>
      <c r="C268" s="28"/>
      <c r="D268" s="28"/>
      <c r="E268" s="28"/>
      <c r="F268" s="28"/>
      <c r="G268" s="28"/>
      <c r="H268" s="28"/>
      <c r="I268" s="28"/>
    </row>
    <row r="269" spans="2:9" ht="30" customHeight="1">
      <c r="B269" s="28"/>
      <c r="C269" s="28"/>
      <c r="D269" s="28"/>
      <c r="E269" s="28"/>
      <c r="F269" s="28"/>
      <c r="G269" s="28"/>
      <c r="H269" s="28"/>
      <c r="I269" s="28"/>
    </row>
    <row r="270" spans="2:9" ht="30" customHeight="1">
      <c r="B270" s="28"/>
      <c r="C270" s="28"/>
      <c r="D270" s="28"/>
      <c r="E270" s="28"/>
      <c r="F270" s="28"/>
      <c r="G270" s="28"/>
      <c r="H270" s="28"/>
      <c r="I270" s="28"/>
    </row>
    <row r="271" spans="2:9" ht="30" customHeight="1">
      <c r="B271" s="28"/>
      <c r="C271" s="28"/>
      <c r="D271" s="28"/>
      <c r="E271" s="28"/>
      <c r="F271" s="28"/>
      <c r="G271" s="28"/>
      <c r="H271" s="28"/>
      <c r="I271" s="28"/>
    </row>
    <row r="272" spans="2:9" ht="30" customHeight="1">
      <c r="B272" s="28"/>
      <c r="C272" s="28"/>
      <c r="D272" s="28"/>
      <c r="E272" s="28"/>
      <c r="F272" s="28"/>
      <c r="G272" s="28"/>
      <c r="H272" s="28"/>
      <c r="I272" s="28"/>
    </row>
    <row r="273" spans="2:9" ht="30" customHeight="1">
      <c r="B273" s="28"/>
      <c r="C273" s="28"/>
      <c r="D273" s="28"/>
      <c r="E273" s="28"/>
      <c r="F273" s="28"/>
      <c r="G273" s="28"/>
      <c r="H273" s="28"/>
      <c r="I273" s="28"/>
    </row>
    <row r="274" spans="2:9" ht="30" customHeight="1">
      <c r="B274" s="28"/>
      <c r="C274" s="28"/>
      <c r="D274" s="28"/>
      <c r="E274" s="28"/>
      <c r="F274" s="28"/>
      <c r="G274" s="28"/>
      <c r="H274" s="28"/>
      <c r="I274" s="28"/>
    </row>
    <row r="275" spans="2:9" ht="30" customHeight="1">
      <c r="B275" s="28"/>
      <c r="C275" s="28"/>
      <c r="D275" s="28"/>
      <c r="E275" s="28"/>
      <c r="F275" s="28"/>
      <c r="G275" s="28"/>
      <c r="H275" s="28"/>
      <c r="I275" s="28"/>
    </row>
    <row r="276" spans="2:9" ht="30" customHeight="1">
      <c r="B276" s="28"/>
      <c r="C276" s="28"/>
      <c r="D276" s="28"/>
      <c r="E276" s="28"/>
      <c r="F276" s="28"/>
      <c r="G276" s="28"/>
      <c r="H276" s="28"/>
      <c r="I276" s="28"/>
    </row>
    <row r="277" spans="2:9" ht="30" customHeight="1">
      <c r="B277" s="28"/>
      <c r="C277" s="28"/>
      <c r="D277" s="28"/>
      <c r="E277" s="28"/>
      <c r="F277" s="28"/>
      <c r="G277" s="28"/>
      <c r="H277" s="28"/>
      <c r="I277" s="28"/>
    </row>
    <row r="278" spans="2:9" ht="30" customHeight="1">
      <c r="B278" s="28"/>
      <c r="C278" s="28"/>
      <c r="D278" s="28"/>
      <c r="E278" s="28"/>
      <c r="F278" s="28"/>
      <c r="G278" s="28"/>
      <c r="H278" s="28"/>
      <c r="I278" s="28"/>
    </row>
    <row r="279" spans="2:9" ht="30" customHeight="1">
      <c r="B279" s="28"/>
      <c r="C279" s="28"/>
      <c r="D279" s="28"/>
      <c r="E279" s="28"/>
      <c r="F279" s="28"/>
      <c r="G279" s="28"/>
      <c r="H279" s="28"/>
      <c r="I279" s="28"/>
    </row>
    <row r="280" spans="2:9" ht="30" customHeight="1">
      <c r="B280" s="28"/>
      <c r="C280" s="28"/>
      <c r="D280" s="28"/>
      <c r="E280" s="28"/>
      <c r="F280" s="28"/>
      <c r="G280" s="28"/>
      <c r="H280" s="28"/>
      <c r="I280" s="28"/>
    </row>
    <row r="281" spans="2:9" ht="30" customHeight="1">
      <c r="B281" s="28"/>
      <c r="C281" s="28"/>
      <c r="D281" s="28"/>
      <c r="E281" s="28"/>
      <c r="F281" s="28"/>
      <c r="G281" s="28"/>
      <c r="H281" s="28"/>
      <c r="I281" s="28"/>
    </row>
    <row r="282" spans="2:9" ht="30" customHeight="1">
      <c r="B282" s="28"/>
      <c r="C282" s="28"/>
      <c r="D282" s="28"/>
      <c r="E282" s="28"/>
      <c r="F282" s="28"/>
      <c r="G282" s="28"/>
      <c r="H282" s="28"/>
      <c r="I282" s="28"/>
    </row>
    <row r="283" spans="2:9" ht="30" customHeight="1">
      <c r="B283" s="28"/>
      <c r="C283" s="28"/>
      <c r="D283" s="28"/>
      <c r="E283" s="28"/>
      <c r="F283" s="28"/>
      <c r="G283" s="28"/>
      <c r="H283" s="28"/>
      <c r="I283" s="28"/>
    </row>
    <row r="284" spans="2:9" ht="30" customHeight="1">
      <c r="B284" s="28"/>
      <c r="C284" s="28"/>
      <c r="D284" s="28"/>
      <c r="E284" s="28"/>
      <c r="F284" s="28"/>
      <c r="G284" s="28"/>
      <c r="H284" s="28"/>
      <c r="I284" s="28"/>
    </row>
    <row r="285" spans="2:9" ht="30" customHeight="1">
      <c r="B285" s="28"/>
      <c r="C285" s="28"/>
      <c r="D285" s="28"/>
      <c r="E285" s="28"/>
      <c r="F285" s="28"/>
      <c r="G285" s="28"/>
      <c r="H285" s="28"/>
      <c r="I285" s="28"/>
    </row>
    <row r="286" spans="2:9" ht="30" customHeight="1">
      <c r="B286" s="28"/>
      <c r="C286" s="28"/>
      <c r="D286" s="28"/>
      <c r="E286" s="28"/>
      <c r="F286" s="28"/>
      <c r="G286" s="28"/>
      <c r="H286" s="28"/>
      <c r="I286" s="28"/>
    </row>
    <row r="287" spans="2:9" ht="30" customHeight="1">
      <c r="B287" s="28"/>
      <c r="C287" s="28"/>
      <c r="D287" s="28"/>
      <c r="E287" s="28"/>
      <c r="F287" s="28"/>
      <c r="G287" s="28"/>
      <c r="H287" s="28"/>
      <c r="I287" s="28"/>
    </row>
    <row r="288" spans="2:9" ht="30" customHeight="1">
      <c r="B288" s="28"/>
      <c r="C288" s="28"/>
      <c r="D288" s="28"/>
      <c r="E288" s="28"/>
      <c r="F288" s="28"/>
      <c r="G288" s="28"/>
      <c r="H288" s="28"/>
      <c r="I288" s="28"/>
    </row>
    <row r="289" spans="2:9" ht="30" customHeight="1">
      <c r="B289" s="28"/>
      <c r="C289" s="28"/>
      <c r="D289" s="28"/>
      <c r="E289" s="28"/>
      <c r="F289" s="28"/>
      <c r="G289" s="28"/>
      <c r="H289" s="28"/>
      <c r="I289" s="28"/>
    </row>
    <row r="290" spans="2:9" ht="30" customHeight="1">
      <c r="B290" s="28"/>
      <c r="C290" s="28"/>
      <c r="D290" s="28"/>
      <c r="E290" s="28"/>
      <c r="F290" s="28"/>
      <c r="G290" s="28"/>
      <c r="H290" s="28"/>
      <c r="I290" s="28"/>
    </row>
    <row r="291" spans="2:9" ht="30" customHeight="1">
      <c r="B291" s="28"/>
      <c r="C291" s="28"/>
      <c r="D291" s="28"/>
      <c r="E291" s="28"/>
      <c r="F291" s="28"/>
      <c r="G291" s="28"/>
      <c r="H291" s="28"/>
      <c r="I291" s="28"/>
    </row>
    <row r="292" spans="2:9" ht="30" customHeight="1">
      <c r="B292" s="28"/>
      <c r="C292" s="28"/>
      <c r="D292" s="28"/>
      <c r="E292" s="28"/>
      <c r="F292" s="28"/>
      <c r="G292" s="28"/>
      <c r="H292" s="28"/>
      <c r="I292" s="28"/>
    </row>
    <row r="293" spans="2:9" ht="30" customHeight="1">
      <c r="B293" s="28"/>
      <c r="C293" s="28"/>
      <c r="D293" s="28"/>
      <c r="E293" s="28"/>
      <c r="F293" s="28"/>
      <c r="G293" s="28"/>
      <c r="H293" s="28"/>
      <c r="I293" s="28"/>
    </row>
    <row r="294" spans="2:9" ht="30" customHeight="1">
      <c r="B294" s="28"/>
      <c r="C294" s="28"/>
      <c r="D294" s="28"/>
      <c r="E294" s="28"/>
      <c r="F294" s="28"/>
      <c r="G294" s="28"/>
      <c r="H294" s="28"/>
      <c r="I294" s="28"/>
    </row>
    <row r="295" spans="2:9" ht="30" customHeight="1">
      <c r="B295" s="28"/>
      <c r="C295" s="28"/>
      <c r="D295" s="28"/>
      <c r="E295" s="28"/>
      <c r="F295" s="28"/>
      <c r="G295" s="28"/>
      <c r="H295" s="28"/>
      <c r="I295" s="28"/>
    </row>
    <row r="296" spans="2:9" ht="30" customHeight="1">
      <c r="B296" s="28"/>
      <c r="C296" s="28"/>
      <c r="D296" s="28"/>
      <c r="E296" s="28"/>
      <c r="F296" s="28"/>
      <c r="G296" s="28"/>
      <c r="H296" s="28"/>
      <c r="I296" s="28"/>
    </row>
    <row r="297" spans="2:9" ht="30" customHeight="1">
      <c r="B297" s="28"/>
      <c r="C297" s="28"/>
      <c r="D297" s="28"/>
      <c r="E297" s="28"/>
      <c r="F297" s="28"/>
      <c r="G297" s="28"/>
      <c r="H297" s="28"/>
      <c r="I297" s="28"/>
    </row>
    <row r="298" spans="2:9" ht="30" customHeight="1">
      <c r="B298" s="28"/>
      <c r="C298" s="28"/>
      <c r="D298" s="28"/>
      <c r="E298" s="28"/>
      <c r="F298" s="28"/>
      <c r="G298" s="28"/>
      <c r="H298" s="28"/>
      <c r="I298" s="28"/>
    </row>
  </sheetData>
  <mergeCells count="10">
    <mergeCell ref="A1:I1"/>
    <mergeCell ref="A2:I2"/>
    <mergeCell ref="A4:I4"/>
    <mergeCell ref="A149:I149"/>
    <mergeCell ref="A3:I3"/>
    <mergeCell ref="A152:I152"/>
    <mergeCell ref="A153:I153"/>
    <mergeCell ref="A154:I154"/>
    <mergeCell ref="A150:I150"/>
    <mergeCell ref="A151:I151"/>
  </mergeCells>
  <printOptions/>
  <pageMargins left="0.42" right="0.15748031496062992" top="0.2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XDZSB</dc:creator>
  <cp:keywords/>
  <dc:description/>
  <cp:lastModifiedBy>SkyUN.Org</cp:lastModifiedBy>
  <cp:lastPrinted>2014-04-01T09:04:32Z</cp:lastPrinted>
  <dcterms:created xsi:type="dcterms:W3CDTF">2005-03-29T01:05:24Z</dcterms:created>
  <dcterms:modified xsi:type="dcterms:W3CDTF">2014-04-14T09:15:14Z</dcterms:modified>
  <cp:category/>
  <cp:version/>
  <cp:contentType/>
  <cp:contentStatus/>
</cp:coreProperties>
</file>